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AdsO9W+yNxeEVrsGlvQ5ViWD0ZlbVpvhvods8O29wtRbTlWkzKMQgpPDIAIR0fNI+aMjx8klyE7b4DM6xQ7U0A==" workbookSaltValue="xviTTFmiydgl94i1BVrwEA==" workbookSpinCount="100000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<sst xmlns="http://schemas.openxmlformats.org/spreadsheetml/2006/main" count="394" uniqueCount="393">
  <si>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</si>
  <si>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</si>
  <si>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</si>
  <si>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</si>
  <si>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</si>
  <si>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</si>
  <si>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</si>
  <si>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</si>
  <si>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</si>
  <si>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</si>
  <si>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</si>
  <si>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</si>
  <si>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</si>
  <si>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</si>
  <si>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</si>
  <si>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</si>
  <si>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</si>
  <si>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</si>
  <si>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</si>
  <si>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</si>
  <si>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</si>
  <si>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</si>
  <si>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</si>
  <si>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</si>
  <si>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</si>
  <si>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</si>
  <si>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</si>
  <si>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</si>
  <si>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</si>
  <si>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</si>
  <si>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</si>
  <si>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</si>
  <si>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</si>
  <si>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</si>
  <si>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</si>
  <si>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</si>
  <si>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</si>
  <si>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</si>
  <si>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</si>
  <si>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</si>
  <si>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</si>
  <si>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</si>
  <si>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</si>
  <si>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</si>
  <si>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</si>
  <si>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</si>
  <si>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</si>
  <si>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</si>
  <si>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</si>
  <si>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</si>
  <si>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</si>
  <si>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</si>
  <si>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</si>
  <si>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</si>
  <si>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</si>
  <si>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</si>
  <si>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</si>
  <si>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</si>
  <si>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</si>
  <si>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</si>
  <si>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</si>
  <si>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</si>
  <si>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</si>
  <si>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</si>
  <si>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</si>
  <si>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</si>
  <si>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</si>
  <si>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</si>
  <si>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</si>
  <si>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</si>
  <si>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</si>
  <si>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</si>
  <si>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</si>
  <si>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</si>
  <si>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</si>
  <si>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</si>
  <si>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</si>
  <si>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</si>
  <si>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</si>
  <si>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</si>
  <si>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</si>
  <si>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</si>
  <si>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</si>
  <si>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</si>
  <si>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</si>
  <si>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</si>
  <si>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</si>
  <si>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</si>
  <si>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</si>
  <si>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</si>
  <si>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</si>
  <si>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</si>
  <si>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</si>
  <si>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</si>
  <si>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</si>
  <si>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</si>
  <si>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</si>
  <si>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</si>
  <si>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</si>
  <si>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</si>
  <si>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</si>
  <si>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</si>
  <si>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</si>
  <si>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</si>
  <si>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</si>
  <si>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</si>
  <si>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</si>
  <si>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</si>
  <si>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</si>
  <si>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</si>
  <si>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</si>
  <si>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</si>
  <si>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</si>
  <si>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</si>
  <si>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</si>
  <si>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</si>
  <si>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</si>
  <si>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</si>
  <si>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</si>
  <si>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</si>
  <si>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</si>
  <si>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</si>
  <si>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</si>
  <si>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</si>
  <si>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</si>
  <si>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</si>
  <si>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</si>
  <si>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</si>
  <si>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</si>
  <si>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</si>
  <si>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</si>
  <si>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</si>
  <si>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</si>
  <si>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</si>
  <si>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</si>
  <si>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</si>
  <si>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</si>
  <si>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</si>
  <si>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</si>
  <si>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</si>
  <si>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</si>
  <si>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</si>
  <si>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</si>
  <si>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</si>
  <si>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</si>
  <si>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</si>
  <si>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</si>
  <si>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</si>
  <si>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</si>
  <si>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</si>
  <si>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</si>
  <si>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</si>
  <si>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</si>
  <si>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</si>
  <si>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</si>
  <si>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</si>
  <si>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</si>
  <si>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</si>
  <si>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</si>
  <si>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</si>
  <si>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</si>
  <si>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</si>
  <si>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</si>
  <si>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</si>
  <si>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</si>
  <si>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</si>
  <si>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</si>
  <si>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</si>
  <si>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</si>
  <si>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</si>
  <si>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</si>
  <si>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</si>
  <si>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</si>
  <si>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</si>
  <si>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</si>
  <si>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</si>
  <si>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</si>
  <si>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</si>
  <si>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</si>
  <si>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</si>
  <si>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</si>
  <si>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</si>
  <si>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</si>
  <si>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</si>
  <si>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</si>
  <si>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</si>
  <si>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</si>
  <si>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</si>
  <si>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</si>
  <si>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</si>
  <si>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</si>
  <si>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</si>
  <si>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</si>
  <si>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</si>
  <si>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</si>
  <si>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</si>
  <si>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</si>
  <si>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</si>
  <si>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</si>
  <si>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</si>
  <si>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</si>
  <si>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</si>
  <si>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</si>
  <si>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</si>
  <si>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</si>
  <si>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</si>
  <si>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</si>
  <si>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</si>
  <si>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</si>
  <si>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</si>
  <si>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</si>
  <si>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</si>
  <si>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</si>
  <si>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</si>
  <si>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</si>
  <si>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</si>
  <si>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</si>
  <si>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</si>
  <si>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</si>
  <si>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</si>
  <si>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</si>
  <si>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</si>
  <si>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</si>
  <si>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</si>
  <si>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</si>
  <si>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</si>
  <si>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</si>
  <si>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</si>
  <si>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</si>
  <si>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</si>
  <si>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</si>
  <si>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</si>
  <si>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</si>
  <si>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</si>
  <si>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</si>
  <si>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</si>
  <si>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</si>
  <si>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</si>
  <si>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</si>
  <si>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</si>
  <si>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</si>
  <si>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</si>
  <si>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</si>
  <si>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</si>
  <si>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</si>
  <si>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</si>
  <si>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</si>
  <si>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</si>
  <si>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</si>
  <si>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</si>
  <si>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</si>
  <si>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</si>
  <si>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</si>
  <si>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</si>
  <si>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</si>
  <si>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</si>
  <si>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</si>
  <si>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</si>
  <si>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</si>
  <si>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</si>
  <si>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</si>
  <si>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</si>
  <si>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</si>
  <si>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</si>
  <si>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</si>
  <si>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</si>
  <si>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</si>
  <si>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</si>
  <si>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</si>
  <si>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</si>
  <si>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</si>
  <si>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</si>
  <si>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</si>
  <si>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</si>
  <si>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</si>
  <si>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</si>
  <si>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</si>
  <si>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</si>
  <si>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</si>
  <si>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</si>
  <si>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</si>
  <si>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</si>
  <si>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</si>
  <si>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</si>
  <si>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</si>
  <si>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</si>
  <si>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</si>
  <si>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</si>
  <si>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</si>
  <si>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</si>
  <si>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</si>
  <si>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</si>
  <si>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</si>
  <si>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</si>
  <si>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</si>
  <si>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</si>
  <si>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</si>
  <si>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</si>
  <si>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</si>
  <si>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</si>
  <si>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</si>
  <si>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</si>
  <si>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</si>
  <si>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</si>
  <si>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</si>
  <si>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</si>
  <si>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</si>
  <si>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</si>
  <si>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</si>
  <si>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</si>
  <si>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</si>
  <si>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</si>
  <si>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</si>
  <si>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</si>
  <si>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</si>
  <si>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</si>
  <si>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</si>
  <si>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</si>
  <si>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</si>
  <si>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</si>
  <si>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</si>
  <si>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</si>
  <si>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</si>
  <si>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</si>
  <si>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</si>
  <si>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</si>
  <si>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</si>
  <si>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</si>
  <si>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</si>
  <si>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</si>
  <si>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</si>
  <si>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</si>
  <si>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</si>
  <si>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</si>
  <si>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</si>
  <si>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</si>
  <si>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</si>
  <si>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</si>
  <si>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</si>
  <si>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</si>
  <si>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</si>
  <si>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</si>
  <si>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</si>
  <si>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</si>
  <si>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</si>
  <si>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</si>
  <si>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</si>
  <si>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</si>
  <si>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</si>
  <si>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</si>
  <si>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</si>
  <si>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</si>
  <si>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</si>
  <si>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</si>
  <si>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</si>
  <si>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</si>
  <si>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</si>
  <si>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</si>
  <si>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</si>
  <si>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</si>
  <si>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</si>
  <si>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</si>
  <si>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</si>
  <si>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</si>
  <si>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</si>
  <si>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</si>
  <si>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</si>
  <si>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</si>
  <si>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</si>
  <si>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</si>
  <si>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</si>
  <si>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</si>
  <si>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</si>
  <si>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</si>
  <si>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</si>
  <si>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</si>
  <si>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</si>
  <si>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</si>
  <si>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</si>
  <si>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</si>
  <si>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</si>
  <si>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</si>
  <si>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</si>
  <si>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</si>
  <si>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</si>
  <si>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</si>
  <si>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VILLA CORONA</t>
  </si>
  <si>
    <t>DEL 1 AL 31 DE JULIO DE 2022</t>
  </si>
  <si>
    <t>ING. ARMANDO SENCION GUZMAN</t>
  </si>
  <si>
    <t>L.C. JULIA VIRGEN OJEDA</t>
  </si>
  <si>
    <t>PRESIDENTE MUNICIPAL</t>
  </si>
  <si>
    <t>ENCARGADA DE LA HACIENDA MUNICIPAL</t>
  </si>
  <si>
    <t>ASEJ2022-07-12-09-2022-1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</si>
</sst>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17750407.350000001</v>
      </c>
      <c r="AG8" s="16">
        <f>SUM(AG9:AG15)</f>
        <v>2105402.35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3198305.21</v>
      </c>
      <c r="BN8" s="16">
        <f>SUM(BN9:BN17)</f>
        <v>3431180.52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-8681.7000000000007</v>
      </c>
      <c r="AG9" s="18">
        <v>9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-2093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17759089.050000001</v>
      </c>
      <c r="AG10" s="18">
        <v>2105393.35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631531.12</v>
      </c>
      <c r="BN10" s="18">
        <v>631531.12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8275.9</v>
      </c>
      <c r="BN11" s="18">
        <v>8275.9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3730647.83</v>
      </c>
      <c r="AG16" s="16">
        <f>SUM(AG17:AG23)</f>
        <v>3260102.09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2560591.19</v>
      </c>
      <c r="BN17" s="18">
        <v>2791373.5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9211.2000000000007</v>
      </c>
      <c r="BN18" s="16">
        <f>SUM(BN19:BN21)</f>
        <v>5562.2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3458946.83</v>
      </c>
      <c r="AG19" s="18">
        <v>3084502.09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9211.2000000000007</v>
      </c>
      <c r="BN21" s="18">
        <v>5562.2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271701</v>
      </c>
      <c r="AG22" s="18">
        <v>175600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1422987</v>
      </c>
      <c r="AG24" s="16">
        <f>SUM(AG25:AG29)</f>
        <v>1364211.45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1422987</v>
      </c>
      <c r="AG29" s="18">
        <v>1364211.45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2742668.11</v>
      </c>
      <c r="BN29" s="16">
        <f>SUM(BN30:BN32)</f>
        <v>3200000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2742668.11</v>
      </c>
      <c r="BN30" s="18">
        <v>3200000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22904042.18</v>
      </c>
      <c r="AG46" s="22">
        <f>AG8+AG16+AG24+AG30+AG36+AG38+AG41</f>
        <v>6729715.8899999997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5950184.5199999996</v>
      </c>
      <c r="BN48" s="22">
        <f>BN8+BN18+BN22+BN26+BN29+BN33+BN40+BN44</f>
        <v>6636742.7200000007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245201195.29000002</v>
      </c>
      <c r="AG59" s="16">
        <f>SUM(AG60:AG66)</f>
        <v>241751890.52000001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241751890.52000001</v>
      </c>
      <c r="AG62" s="18">
        <v>241751890.52000001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3449304.77</v>
      </c>
      <c r="AG65" s="18">
        <v>0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13168892.66</v>
      </c>
      <c r="AG67" s="16">
        <f>SUM(AG68:AG75)</f>
        <v>12919029.390000001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2153947.2000000002</v>
      </c>
      <c r="AG68" s="18">
        <v>2037217.88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135000</v>
      </c>
      <c r="AG70" s="18">
        <v>135000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6892342.1799999997</v>
      </c>
      <c r="AG71" s="18">
        <v>6892342.1799999997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2914860</v>
      </c>
      <c r="AG73" s="18">
        <v>2781726.05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610239.76</v>
      </c>
      <c r="AG76" s="16">
        <f>SUM(AG77:AG81)</f>
        <v>531976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610239.76</v>
      </c>
      <c r="AG77" s="18">
        <v>531976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5950184.5199999996</v>
      </c>
      <c r="BN80" s="26">
        <f>BN48+BN79</f>
        <v>6636742.7200000007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276618585.37</v>
      </c>
      <c r="BN86" s="16">
        <f>BN87+BN88+BN89+BN94+BN98</f>
        <v>255980269.07999998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20638316.289999999</v>
      </c>
      <c r="BN87" s="18">
        <v>27700369.66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255980269.08000001</v>
      </c>
      <c r="BN88" s="18">
        <v>228279899.41999999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276618585.37</v>
      </c>
      <c r="BN104" s="34">
        <f>BN82+BN86+BN101</f>
        <v>255980269.07999998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259664727.71000001</v>
      </c>
      <c r="AG105" s="36">
        <f>AG48+AG53+AG59+AG67+AG76+AG82+AG88+AG95+AG101</f>
        <v>255887295.91000003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282568769.88999999</v>
      </c>
      <c r="AG106" s="39">
        <f>AG46+AG105</f>
        <v>262617011.80000001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282568769.88999999</v>
      </c>
      <c r="BN106" s="41">
        <f>BN80+BN104</f>
        <v>262617011.79999998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wBAGnMLsx1ZIE25d/ZYUKQU1hkzhLGJUQ3Wt70WFJV8WIaL5G5DFpXvoIUPctwJv/9ZcP32fcwBkWvbOZZvYUg==" saltValue="ZcevQyPYqli+fyViU+yOLA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5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Usuario de Windows</cp:lastModifiedBy>
  <cp:lastPrinted>2021-12-07T19:28:17Z</cp:lastPrinted>
  <dcterms:created xsi:type="dcterms:W3CDTF">2021-12-06T20:41:58Z</dcterms:created>
  <dcterms:modified xsi:type="dcterms:W3CDTF">2022-09-12T18:23:49Z</dcterms:modified>
</cp:coreProperties>
</file>