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4240" windowHeight="13740" activeTab="2"/>
  </bookViews>
  <sheets>
    <sheet name="EDP" sheetId="3" r:id="rId1"/>
    <sheet name="IDP" sheetId="2" r:id="rId2"/>
    <sheet name="IAO" sheetId="5" r:id="rId3"/>
  </sheets>
  <calcPr calcId="124519"/>
  <fileRecoveryPr repairLoad="1"/>
</workbook>
</file>

<file path=xl/calcChain.xml><?xml version="1.0" encoding="utf-8"?>
<calcChain xmlns="http://schemas.openxmlformats.org/spreadsheetml/2006/main">
  <c r="N48" i="3"/>
  <c r="AR48"/>
  <c r="AP26"/>
  <c r="AP27"/>
  <c r="AP28"/>
  <c r="AP29"/>
  <c r="AP30"/>
  <c r="N31"/>
  <c r="U31"/>
  <c r="AB31"/>
  <c r="AI31"/>
  <c r="AW31"/>
  <c r="BD31"/>
  <c r="AP31" l="1"/>
  <c r="BL12" i="5" l="1"/>
  <c r="AT15"/>
  <c r="AT11"/>
  <c r="AT19" l="1"/>
  <c r="AN15"/>
  <c r="AN11"/>
  <c r="BL18"/>
  <c r="BL17"/>
  <c r="BL16"/>
  <c r="BL14"/>
  <c r="BL13"/>
  <c r="BL11" l="1"/>
  <c r="AC15"/>
  <c r="AZ15"/>
  <c r="BL15"/>
  <c r="BF11"/>
  <c r="AC11"/>
  <c r="BF15"/>
  <c r="AZ11"/>
  <c r="AP37" i="3"/>
  <c r="AP36"/>
  <c r="AP35"/>
  <c r="AP34"/>
  <c r="AP33"/>
  <c r="LN2" i="2"/>
  <c r="LM2"/>
  <c r="KE2"/>
  <c r="KD2"/>
  <c r="IV2"/>
  <c r="IU2"/>
  <c r="HM2"/>
  <c r="HL2"/>
  <c r="GD2"/>
  <c r="GC2"/>
  <c r="EU2"/>
  <c r="ET2"/>
  <c r="DL2"/>
  <c r="DK2"/>
  <c r="CC2"/>
  <c r="CB2"/>
  <c r="AT2"/>
  <c r="AS2"/>
  <c r="J2"/>
  <c r="K2"/>
  <c r="MF25"/>
  <c r="LZ25"/>
  <c r="LT25"/>
  <c r="LN25"/>
  <c r="LH25"/>
  <c r="KW25"/>
  <c r="KQ25"/>
  <c r="KK25"/>
  <c r="KE25"/>
  <c r="JY25"/>
  <c r="JN25"/>
  <c r="JH25"/>
  <c r="JB25"/>
  <c r="IV25"/>
  <c r="IP25"/>
  <c r="IE25"/>
  <c r="HY25"/>
  <c r="HS25"/>
  <c r="HM25"/>
  <c r="HG25"/>
  <c r="GV25"/>
  <c r="GP25"/>
  <c r="GJ25"/>
  <c r="GD25"/>
  <c r="FX25"/>
  <c r="FM25"/>
  <c r="FG25"/>
  <c r="FA25"/>
  <c r="EU25"/>
  <c r="EO25"/>
  <c r="ED25"/>
  <c r="DX25"/>
  <c r="DR25"/>
  <c r="DL25"/>
  <c r="DF25"/>
  <c r="CU25"/>
  <c r="CO25"/>
  <c r="CI25"/>
  <c r="CC25"/>
  <c r="BW25"/>
  <c r="BL25"/>
  <c r="BF25"/>
  <c r="AZ25"/>
  <c r="AT25"/>
  <c r="AN25"/>
  <c r="N12" i="3" l="1"/>
  <c r="U13"/>
  <c r="AW16"/>
  <c r="BD17"/>
  <c r="AB11"/>
  <c r="AI12"/>
  <c r="N16"/>
  <c r="U17"/>
  <c r="BD13"/>
  <c r="AB16"/>
  <c r="BD12"/>
  <c r="AB15"/>
  <c r="BD11"/>
  <c r="N11"/>
  <c r="AB13"/>
  <c r="AW15"/>
  <c r="AB12"/>
  <c r="N17"/>
  <c r="AI11"/>
  <c r="AW13"/>
  <c r="N15"/>
  <c r="U16"/>
  <c r="AB17"/>
  <c r="AW12"/>
  <c r="U15"/>
  <c r="U14" s="1"/>
  <c r="AI17"/>
  <c r="AW11"/>
  <c r="AI16"/>
  <c r="N13"/>
  <c r="AI15"/>
  <c r="AW17"/>
  <c r="U12"/>
  <c r="BD16"/>
  <c r="U11"/>
  <c r="AI13"/>
  <c r="BD15"/>
  <c r="BF19" i="5"/>
  <c r="AZ19"/>
  <c r="BL19"/>
  <c r="AC19"/>
  <c r="AC25" i="2"/>
  <c r="W25"/>
  <c r="Q25"/>
  <c r="K25"/>
  <c r="E25"/>
  <c r="BD38" i="3"/>
  <c r="AW38"/>
  <c r="AP38"/>
  <c r="AI38"/>
  <c r="AB38"/>
  <c r="U38"/>
  <c r="N38"/>
  <c r="U10" l="1"/>
  <c r="U19" s="1"/>
  <c r="AW14"/>
  <c r="AP16"/>
  <c r="AI14"/>
  <c r="N10"/>
  <c r="AP11"/>
  <c r="AP13"/>
  <c r="AP15"/>
  <c r="N14"/>
  <c r="BD10"/>
  <c r="BD19" s="1"/>
  <c r="AB10"/>
  <c r="BD14"/>
  <c r="AB14"/>
  <c r="AW10"/>
  <c r="AW19" s="1"/>
  <c r="AI10"/>
  <c r="AI19" s="1"/>
  <c r="AP17"/>
  <c r="AP12"/>
  <c r="AN19" i="5"/>
  <c r="AB19" i="3" l="1"/>
  <c r="AP14"/>
  <c r="AP10"/>
  <c r="N19"/>
  <c r="AP19" l="1"/>
</calcChain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<sst xmlns="http://schemas.openxmlformats.org/spreadsheetml/2006/main" count="495" uniqueCount="97">
  <si>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</si>
  <si>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</si>
  <si>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</si>
  <si>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</si>
  <si>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</si>
  <si>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</si>
  <si>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</si>
  <si>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</si>
  <si>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</si>
  <si>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</si>
  <si>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</si>
  <si>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</si>
  <si>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</si>
  <si>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</si>
  <si>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</si>
  <si>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</si>
  <si>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</si>
  <si>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</si>
  <si>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</si>
  <si>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</si>
  <si>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</si>
  <si>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</si>
  <si>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</si>
  <si>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</si>
  <si>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</si>
  <si>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</si>
  <si>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</si>
  <si>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</si>
  <si>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</si>
  <si>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</si>
  <si>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</si>
  <si>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</si>
  <si>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</si>
  <si>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</si>
  <si>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</si>
  <si>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</si>
  <si>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</si>
  <si>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</si>
  <si>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</si>
  <si>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</si>
  <si>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</si>
  <si>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</si>
  <si>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</si>
  <si>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</si>
  <si>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</si>
  <si>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</si>
  <si>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</si>
  <si>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</si>
  <si>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</si>
  <si>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</si>
  <si>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</si>
  <si>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</si>
  <si>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</si>
  <si>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</si>
  <si>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</si>
  <si>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</si>
  <si>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</si>
  <si>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</si>
  <si>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</si>
  <si>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</si>
  <si>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</si>
  <si>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</si>
  <si>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</si>
  <si>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</si>
  <si>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</si>
  <si>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</si>
  <si>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</si>
  <si>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</si>
  <si>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</si>
  <si>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</si>
  <si>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</si>
  <si>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</si>
  <si>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</si>
  <si>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</si>
  <si>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</si>
  <si>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</si>
  <si>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</si>
  <si>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</si>
  <si>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</si>
  <si>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</si>
  <si>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</si>
  <si>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</si>
  <si>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</si>
  <si>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</si>
  <si>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</si>
  <si>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</si>
  <si>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</si>
  <si>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</si>
  <si>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</si>
  <si>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28 DE FEBRERO DE 2022</t>
  </si>
  <si>
    <t>Institución de crédito</t>
  </si>
  <si>
    <t>SECRETARIA DE LA HACIENDA PUBLICA</t>
  </si>
  <si>
    <t>ASEJ2022-02-03-06-2022-1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</si>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</sst>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2" fillId="6" borderId="0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0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58"/>
  <sheetViews>
    <sheetView showGridLines="0" workbookViewId="0">
      <selection activeCell="B33" sqref="B33:M3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9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32883.86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32883.86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6636742.7199999997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6176048.3200000003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.75" thickBot="1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6636742.7199999997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6176048.3200000003</v>
      </c>
      <c r="AQ19" s="60"/>
      <c r="AR19" s="60"/>
      <c r="AS19" s="60"/>
      <c r="AT19" s="60"/>
      <c r="AU19" s="60"/>
      <c r="AV19" s="60"/>
      <c r="AW19" s="60">
        <f t="shared" ref="AW19" si="4">AW10+AW18+AW14</f>
        <v>32883.86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.75" thickBot="1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.75" thickBot="1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.75" thickBot="1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.75" thickTop="1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92" t="s">
        <v>92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/>
  </sheetData>
  <sheetProtection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6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129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0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44562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/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/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44926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/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0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0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0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16626.669999999998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/>
      <c r="AO13" s="110"/>
      <c r="AP13" s="110"/>
      <c r="AQ13" s="110"/>
      <c r="AR13" s="110"/>
      <c r="AS13" s="111"/>
      <c r="AT13" s="109"/>
      <c r="AU13" s="110"/>
      <c r="AV13" s="110"/>
      <c r="AW13" s="110"/>
      <c r="AX13" s="110"/>
      <c r="AY13" s="111"/>
      <c r="AZ13" s="109"/>
      <c r="BA13" s="110"/>
      <c r="BB13" s="110"/>
      <c r="BC13" s="110"/>
      <c r="BD13" s="110"/>
      <c r="BE13" s="111"/>
      <c r="BF13" s="109"/>
      <c r="BG13" s="110"/>
      <c r="BH13" s="110"/>
      <c r="BI13" s="110"/>
      <c r="BJ13" s="110"/>
      <c r="BK13" s="111"/>
      <c r="BL13" s="109"/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0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16257.19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/>
      <c r="AO14" s="110"/>
      <c r="AP14" s="110"/>
      <c r="AQ14" s="110"/>
      <c r="AR14" s="110"/>
      <c r="AS14" s="111"/>
      <c r="AT14" s="109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1"/>
      <c r="BF14" s="109"/>
      <c r="BG14" s="110"/>
      <c r="BH14" s="110"/>
      <c r="BI14" s="110"/>
      <c r="BJ14" s="110"/>
      <c r="BK14" s="111"/>
      <c r="BL14" s="109"/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>
      <c r="A15" s="106" t="s">
        <v>28</v>
      </c>
      <c r="B15" s="107"/>
      <c r="C15" s="107"/>
      <c r="D15" s="108"/>
      <c r="E15" s="109"/>
      <c r="F15" s="110"/>
      <c r="G15" s="110"/>
      <c r="H15" s="110"/>
      <c r="I15" s="110"/>
      <c r="J15" s="111"/>
      <c r="K15" s="109"/>
      <c r="L15" s="110"/>
      <c r="M15" s="110"/>
      <c r="N15" s="110"/>
      <c r="O15" s="110"/>
      <c r="P15" s="111"/>
      <c r="Q15" s="109"/>
      <c r="R15" s="110"/>
      <c r="S15" s="110"/>
      <c r="T15" s="110"/>
      <c r="U15" s="110"/>
      <c r="V15" s="111"/>
      <c r="W15" s="109"/>
      <c r="X15" s="110"/>
      <c r="Y15" s="110"/>
      <c r="Z15" s="110"/>
      <c r="AA15" s="110"/>
      <c r="AB15" s="111"/>
      <c r="AC15" s="109"/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/>
      <c r="AO15" s="110"/>
      <c r="AP15" s="110"/>
      <c r="AQ15" s="110"/>
      <c r="AR15" s="110"/>
      <c r="AS15" s="111"/>
      <c r="AT15" s="109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1"/>
      <c r="BF15" s="109"/>
      <c r="BG15" s="110"/>
      <c r="BH15" s="110"/>
      <c r="BI15" s="110"/>
      <c r="BJ15" s="110"/>
      <c r="BK15" s="111"/>
      <c r="BL15" s="109"/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>
      <c r="A16" s="106" t="s">
        <v>29</v>
      </c>
      <c r="B16" s="107"/>
      <c r="C16" s="107"/>
      <c r="D16" s="108"/>
      <c r="E16" s="109"/>
      <c r="F16" s="110"/>
      <c r="G16" s="110"/>
      <c r="H16" s="110"/>
      <c r="I16" s="110"/>
      <c r="J16" s="111"/>
      <c r="K16" s="109"/>
      <c r="L16" s="110"/>
      <c r="M16" s="110"/>
      <c r="N16" s="110"/>
      <c r="O16" s="110"/>
      <c r="P16" s="111"/>
      <c r="Q16" s="109"/>
      <c r="R16" s="110"/>
      <c r="S16" s="110"/>
      <c r="T16" s="110"/>
      <c r="U16" s="110"/>
      <c r="V16" s="111"/>
      <c r="W16" s="109"/>
      <c r="X16" s="110"/>
      <c r="Y16" s="110"/>
      <c r="Z16" s="110"/>
      <c r="AA16" s="110"/>
      <c r="AB16" s="111"/>
      <c r="AC16" s="109"/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/>
      <c r="AO16" s="110"/>
      <c r="AP16" s="110"/>
      <c r="AQ16" s="110"/>
      <c r="AR16" s="110"/>
      <c r="AS16" s="111"/>
      <c r="AT16" s="109"/>
      <c r="AU16" s="110"/>
      <c r="AV16" s="110"/>
      <c r="AW16" s="110"/>
      <c r="AX16" s="110"/>
      <c r="AY16" s="111"/>
      <c r="AZ16" s="109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1"/>
      <c r="BL16" s="109"/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>
      <c r="A17" s="106" t="s">
        <v>30</v>
      </c>
      <c r="B17" s="107"/>
      <c r="C17" s="107"/>
      <c r="D17" s="108"/>
      <c r="E17" s="109"/>
      <c r="F17" s="110"/>
      <c r="G17" s="110"/>
      <c r="H17" s="110"/>
      <c r="I17" s="110"/>
      <c r="J17" s="111"/>
      <c r="K17" s="109"/>
      <c r="L17" s="110"/>
      <c r="M17" s="110"/>
      <c r="N17" s="110"/>
      <c r="O17" s="110"/>
      <c r="P17" s="111"/>
      <c r="Q17" s="109"/>
      <c r="R17" s="110"/>
      <c r="S17" s="110"/>
      <c r="T17" s="110"/>
      <c r="U17" s="110"/>
      <c r="V17" s="111"/>
      <c r="W17" s="109"/>
      <c r="X17" s="110"/>
      <c r="Y17" s="110"/>
      <c r="Z17" s="110"/>
      <c r="AA17" s="110"/>
      <c r="AB17" s="111"/>
      <c r="AC17" s="109"/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/>
      <c r="AO17" s="110"/>
      <c r="AP17" s="110"/>
      <c r="AQ17" s="110"/>
      <c r="AR17" s="110"/>
      <c r="AS17" s="111"/>
      <c r="AT17" s="109"/>
      <c r="AU17" s="110"/>
      <c r="AV17" s="110"/>
      <c r="AW17" s="110"/>
      <c r="AX17" s="110"/>
      <c r="AY17" s="111"/>
      <c r="AZ17" s="109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1"/>
      <c r="BL17" s="109"/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>
      <c r="A18" s="106" t="s">
        <v>31</v>
      </c>
      <c r="B18" s="107"/>
      <c r="C18" s="107"/>
      <c r="D18" s="108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09"/>
      <c r="R18" s="110"/>
      <c r="S18" s="110"/>
      <c r="T18" s="110"/>
      <c r="U18" s="110"/>
      <c r="V18" s="111"/>
      <c r="W18" s="109"/>
      <c r="X18" s="110"/>
      <c r="Y18" s="110"/>
      <c r="Z18" s="110"/>
      <c r="AA18" s="110"/>
      <c r="AB18" s="111"/>
      <c r="AC18" s="109"/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/>
      <c r="AO18" s="110"/>
      <c r="AP18" s="110"/>
      <c r="AQ18" s="110"/>
      <c r="AR18" s="110"/>
      <c r="AS18" s="111"/>
      <c r="AT18" s="109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1"/>
      <c r="BL18" s="109"/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>
      <c r="A19" s="106" t="s">
        <v>32</v>
      </c>
      <c r="B19" s="107"/>
      <c r="C19" s="107"/>
      <c r="D19" s="108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09"/>
      <c r="R19" s="110"/>
      <c r="S19" s="110"/>
      <c r="T19" s="110"/>
      <c r="U19" s="110"/>
      <c r="V19" s="111"/>
      <c r="W19" s="109"/>
      <c r="X19" s="110"/>
      <c r="Y19" s="110"/>
      <c r="Z19" s="110"/>
      <c r="AA19" s="110"/>
      <c r="AB19" s="111"/>
      <c r="AC19" s="109"/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/>
      <c r="AO19" s="110"/>
      <c r="AP19" s="110"/>
      <c r="AQ19" s="110"/>
      <c r="AR19" s="110"/>
      <c r="AS19" s="111"/>
      <c r="AT19" s="109"/>
      <c r="AU19" s="110"/>
      <c r="AV19" s="110"/>
      <c r="AW19" s="110"/>
      <c r="AX19" s="110"/>
      <c r="AY19" s="111"/>
      <c r="AZ19" s="109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1"/>
      <c r="BL19" s="109"/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>
      <c r="A20" s="106" t="s">
        <v>33</v>
      </c>
      <c r="B20" s="107"/>
      <c r="C20" s="107"/>
      <c r="D20" s="108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09"/>
      <c r="R20" s="110"/>
      <c r="S20" s="110"/>
      <c r="T20" s="110"/>
      <c r="U20" s="110"/>
      <c r="V20" s="111"/>
      <c r="W20" s="109"/>
      <c r="X20" s="110"/>
      <c r="Y20" s="110"/>
      <c r="Z20" s="110"/>
      <c r="AA20" s="110"/>
      <c r="AB20" s="111"/>
      <c r="AC20" s="109"/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/>
      <c r="AO20" s="110"/>
      <c r="AP20" s="110"/>
      <c r="AQ20" s="110"/>
      <c r="AR20" s="110"/>
      <c r="AS20" s="111"/>
      <c r="AT20" s="109"/>
      <c r="AU20" s="110"/>
      <c r="AV20" s="110"/>
      <c r="AW20" s="110"/>
      <c r="AX20" s="110"/>
      <c r="AY20" s="111"/>
      <c r="AZ20" s="109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1"/>
      <c r="BL20" s="109"/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0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32883.86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0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0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65"/>
  <sheetViews>
    <sheetView showGridLines="0" tabSelected="1" workbookViewId="0">
      <selection activeCell="C12" sqref="C12:M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/>
    <row r="5" spans="1:69" ht="15" customHeight="1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44562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68">
        <f>AC12-BF12</f>
        <v>0</v>
      </c>
      <c r="BM12" s="68"/>
      <c r="BN12" s="68"/>
      <c r="BO12" s="68"/>
      <c r="BP12" s="68"/>
      <c r="BQ12" s="68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68">
        <f>AC13-BF13</f>
        <v>0</v>
      </c>
      <c r="BM13" s="68"/>
      <c r="BN13" s="68"/>
      <c r="BO13" s="68"/>
      <c r="BP13" s="68"/>
      <c r="BQ13" s="68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68">
        <f>AC14-BF14</f>
        <v>0</v>
      </c>
      <c r="BM14" s="68"/>
      <c r="BN14" s="68"/>
      <c r="BO14" s="68"/>
      <c r="BP14" s="68"/>
      <c r="BQ14" s="68"/>
    </row>
    <row r="15" spans="1:69">
      <c r="A15" s="167" t="s">
        <v>57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8">
        <f>SUM(AC16:AH18)</f>
        <v>0</v>
      </c>
      <c r="AD15" s="168"/>
      <c r="AE15" s="168"/>
      <c r="AF15" s="168"/>
      <c r="AG15" s="168"/>
      <c r="AH15" s="168"/>
      <c r="AI15" s="69"/>
      <c r="AJ15" s="69"/>
      <c r="AK15" s="69"/>
      <c r="AL15" s="69"/>
      <c r="AM15" s="69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68">
        <f>AC16-BF16</f>
        <v>0</v>
      </c>
      <c r="BM16" s="68"/>
      <c r="BN16" s="68"/>
      <c r="BO16" s="68"/>
      <c r="BP16" s="68"/>
      <c r="BQ16" s="68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68">
        <f>AC17-BF17</f>
        <v>0</v>
      </c>
      <c r="BM17" s="68"/>
      <c r="BN17" s="68"/>
      <c r="BO17" s="68"/>
      <c r="BP17" s="68"/>
      <c r="BQ17" s="68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0">
        <f>AC11+AC15</f>
        <v>0</v>
      </c>
      <c r="AD19" s="60"/>
      <c r="AE19" s="60"/>
      <c r="AF19" s="60"/>
      <c r="AG19" s="60"/>
      <c r="AH19" s="60"/>
      <c r="AI19" s="172"/>
      <c r="AJ19" s="172"/>
      <c r="AK19" s="172"/>
      <c r="AL19" s="172"/>
      <c r="AM19" s="172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.75" thickTop="1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64" t="s">
        <v>92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56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4.7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Usuario de Windows</cp:lastModifiedBy>
  <cp:lastPrinted>2022-06-07T15:07:37Z</cp:lastPrinted>
  <dcterms:created xsi:type="dcterms:W3CDTF">2013-07-10T14:16:12Z</dcterms:created>
  <dcterms:modified xsi:type="dcterms:W3CDTF">2022-06-07T15:10:10Z</dcterms:modified>
</cp:coreProperties>
</file>