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EVkk05UYG5p/VG5mVeqsng/dPnolWsAtdLNc696+9kDXNiol2deEIE3MMG4AHt6Wyh+fPEeh8zvAioD/XE27yw==" workbookSaltValue="ifH+pIvCnswTIiuKm0XJB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1" i="3" l="1"/>
  <c r="AB12" i="3"/>
  <c r="AI13" i="3"/>
  <c r="BD15" i="3"/>
  <c r="N17" i="3"/>
  <c r="AI11" i="3"/>
  <c r="AW13" i="3"/>
  <c r="U16" i="3"/>
  <c r="AW12" i="3"/>
  <c r="U15" i="3"/>
  <c r="AI17" i="3"/>
  <c r="BD12" i="3"/>
  <c r="AB15" i="3"/>
  <c r="AB14" i="3" s="1"/>
  <c r="BD11" i="3"/>
  <c r="BD10" i="3" s="1"/>
  <c r="AW17" i="3"/>
  <c r="U13" i="3"/>
  <c r="BD17" i="3"/>
  <c r="N11" i="3"/>
  <c r="AB13" i="3"/>
  <c r="AW15" i="3"/>
  <c r="AB11" i="3"/>
  <c r="AB10" i="3" s="1"/>
  <c r="AI12" i="3"/>
  <c r="N16" i="3"/>
  <c r="U17" i="3"/>
  <c r="N15" i="3"/>
  <c r="AB17" i="3"/>
  <c r="BD13" i="3"/>
  <c r="AB16" i="3"/>
  <c r="AW11" i="3"/>
  <c r="AW10" i="3" s="1"/>
  <c r="AI16" i="3"/>
  <c r="N13" i="3"/>
  <c r="AI15" i="3"/>
  <c r="N12" i="3"/>
  <c r="AW16" i="3"/>
  <c r="U12" i="3"/>
  <c r="BD16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B19" i="3" l="1"/>
  <c r="AP12" i="3"/>
  <c r="AI14" i="3"/>
  <c r="AP13" i="3"/>
  <c r="AP16" i="3"/>
  <c r="AI10" i="3"/>
  <c r="AI19" i="3" s="1"/>
  <c r="AP17" i="3"/>
  <c r="AW14" i="3"/>
  <c r="AW19" i="3" s="1"/>
  <c r="BD14" i="3"/>
  <c r="BD19" i="3" s="1"/>
  <c r="AP11" i="3"/>
  <c r="N10" i="3"/>
  <c r="U14" i="3"/>
  <c r="AP15" i="3"/>
  <c r="N14" i="3"/>
  <c r="U10" i="3"/>
  <c r="AN19" i="5"/>
  <c r="AP14" i="3" l="1"/>
  <c r="U19" i="3"/>
  <c r="N19" i="3"/>
  <c r="AP10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<sst xmlns="http://schemas.openxmlformats.org/spreadsheetml/2006/main" count="495" uniqueCount="97">
  <si>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</si>
  <si>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</si>
  <si>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</si>
  <si>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</si>
  <si>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</si>
  <si>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</si>
  <si>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</si>
  <si>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</si>
  <si>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</si>
  <si>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</si>
  <si>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</si>
  <si>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</si>
  <si>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</si>
  <si>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</si>
  <si>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</si>
  <si>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</si>
  <si>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</si>
  <si>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</si>
  <si>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</si>
  <si>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</si>
  <si>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</si>
  <si>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</si>
  <si>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</si>
  <si>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</si>
  <si>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</si>
  <si>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</si>
  <si>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</si>
  <si>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</si>
  <si>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</si>
  <si>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</si>
  <si>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</si>
  <si>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</si>
  <si>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</si>
  <si>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</si>
  <si>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</si>
  <si>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</si>
  <si>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</si>
  <si>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</si>
  <si>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</si>
  <si>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</si>
  <si>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</si>
  <si>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</si>
  <si>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</si>
  <si>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</si>
  <si>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</si>
  <si>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</si>
  <si>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</si>
  <si>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</si>
  <si>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</si>
  <si>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</si>
  <si>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</si>
  <si>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</si>
  <si>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</si>
  <si>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</si>
  <si>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</si>
  <si>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</si>
  <si>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</si>
  <si>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</si>
  <si>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</si>
  <si>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</si>
  <si>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</si>
  <si>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</si>
  <si>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</si>
  <si>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</si>
  <si>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</si>
  <si>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</si>
  <si>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</si>
  <si>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</si>
  <si>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</si>
  <si>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</si>
  <si>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</si>
  <si>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</si>
  <si>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</si>
  <si>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</si>
  <si>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</si>
  <si>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</si>
  <si>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</si>
  <si>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</si>
  <si>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</si>
  <si>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</si>
  <si>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</si>
  <si>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</si>
  <si>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</si>
  <si>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</si>
  <si>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</si>
  <si>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</si>
  <si>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</si>
  <si>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</si>
  <si>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VILLA CORONA</t>
  </si>
  <si>
    <t>DEL 1 AL 31 DE MARZO DE 2022</t>
  </si>
  <si>
    <t>Institución de crédito</t>
  </si>
  <si>
    <t>SECRETARIA DE LA HACIENDA PUBLICA</t>
  </si>
  <si>
    <t>ASEJ2022-03-01-07-2022-1</t>
  </si>
  <si>
    <t>ING. ARMANDO SENCION GUZMAN</t>
  </si>
  <si>
    <t>L.C. JULIA VIRGEN OJEDA</t>
  </si>
  <si>
    <t>ENCARGADA DE LA HACIENDA MUNICIPAL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</si>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</sst>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3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3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0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0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0</v>
      </c>
      <c r="AQ10" s="75"/>
      <c r="AR10" s="75"/>
      <c r="AS10" s="75"/>
      <c r="AT10" s="75"/>
      <c r="AU10" s="75"/>
      <c r="AV10" s="75"/>
      <c r="AW10" s="75">
        <f>SUM(AW11:BC13)</f>
        <v>62072.9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3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0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62072.9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3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3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3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0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0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3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0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3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3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3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6636742.7199999997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5762182.6699999999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" thickBot="1" x14ac:dyDescent="0.35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6636742.7199999997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0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5762182.6699999999</v>
      </c>
      <c r="AQ19" s="86"/>
      <c r="AR19" s="86"/>
      <c r="AS19" s="86"/>
      <c r="AT19" s="86"/>
      <c r="AU19" s="86"/>
      <c r="AV19" s="86"/>
      <c r="AW19" s="86">
        <f t="shared" ref="AW19" si="4">AW10+AW18+AW14</f>
        <v>62072.9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3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3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3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3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" thickBot="1" x14ac:dyDescent="0.35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3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3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3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3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" thickBot="1" x14ac:dyDescent="0.35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" thickTop="1" x14ac:dyDescent="0.3"/>
    <row r="40" spans="1:63" ht="15" customHeight="1" x14ac:dyDescent="0.3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3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3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3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3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3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" thickBot="1" x14ac:dyDescent="0.35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92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3">
      <c r="D53" s="46" t="s">
        <v>93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94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3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3"/>
  </sheetData>
  <sheetProtection algorithmName="SHA-512" hashValue="FErRejMmIl8IBK0duQ6Vo+w/d/qs+qpZ/7mGelkjSQCnzmY8eUtRE8KpBmXASIOazGXG/GQdfwQ5R7rH+ztKGQ==" saltValue="dNd4spcFDE/0MTi3FsuFxA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6" x14ac:dyDescent="0.3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/>
      </c>
      <c r="AT2" s="3" t="str">
        <f>IF(AU2&gt;0,".-","")</f>
        <v/>
      </c>
      <c r="AU2" s="99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3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3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0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44562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/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/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3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44926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/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" x14ac:dyDescent="0.3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0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" x14ac:dyDescent="0.3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0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3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3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3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3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3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3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0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16626.669999999998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/>
      <c r="AO13" s="119"/>
      <c r="AP13" s="119"/>
      <c r="AQ13" s="119"/>
      <c r="AR13" s="119"/>
      <c r="AS13" s="120"/>
      <c r="AT13" s="118"/>
      <c r="AU13" s="119"/>
      <c r="AV13" s="119"/>
      <c r="AW13" s="119"/>
      <c r="AX13" s="119"/>
      <c r="AY13" s="120"/>
      <c r="AZ13" s="118"/>
      <c r="BA13" s="119"/>
      <c r="BB13" s="119"/>
      <c r="BC13" s="119"/>
      <c r="BD13" s="119"/>
      <c r="BE13" s="120"/>
      <c r="BF13" s="118"/>
      <c r="BG13" s="119"/>
      <c r="BH13" s="119"/>
      <c r="BI13" s="119"/>
      <c r="BJ13" s="119"/>
      <c r="BK13" s="120"/>
      <c r="BL13" s="118"/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3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0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16257.19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3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0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29189.040000000001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3">
      <c r="A16" s="130" t="s">
        <v>29</v>
      </c>
      <c r="B16" s="131"/>
      <c r="C16" s="131"/>
      <c r="D16" s="132"/>
      <c r="E16" s="118"/>
      <c r="F16" s="119"/>
      <c r="G16" s="119"/>
      <c r="H16" s="119"/>
      <c r="I16" s="119"/>
      <c r="J16" s="120"/>
      <c r="K16" s="118"/>
      <c r="L16" s="119"/>
      <c r="M16" s="119"/>
      <c r="N16" s="119"/>
      <c r="O16" s="119"/>
      <c r="P16" s="120"/>
      <c r="Q16" s="118"/>
      <c r="R16" s="119"/>
      <c r="S16" s="119"/>
      <c r="T16" s="119"/>
      <c r="U16" s="119"/>
      <c r="V16" s="120"/>
      <c r="W16" s="118"/>
      <c r="X16" s="119"/>
      <c r="Y16" s="119"/>
      <c r="Z16" s="119"/>
      <c r="AA16" s="119"/>
      <c r="AB16" s="120"/>
      <c r="AC16" s="118"/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3">
      <c r="A17" s="130" t="s">
        <v>30</v>
      </c>
      <c r="B17" s="131"/>
      <c r="C17" s="131"/>
      <c r="D17" s="132"/>
      <c r="E17" s="118"/>
      <c r="F17" s="119"/>
      <c r="G17" s="119"/>
      <c r="H17" s="119"/>
      <c r="I17" s="119"/>
      <c r="J17" s="120"/>
      <c r="K17" s="118"/>
      <c r="L17" s="119"/>
      <c r="M17" s="119"/>
      <c r="N17" s="119"/>
      <c r="O17" s="119"/>
      <c r="P17" s="120"/>
      <c r="Q17" s="118"/>
      <c r="R17" s="119"/>
      <c r="S17" s="119"/>
      <c r="T17" s="119"/>
      <c r="U17" s="119"/>
      <c r="V17" s="120"/>
      <c r="W17" s="118"/>
      <c r="X17" s="119"/>
      <c r="Y17" s="119"/>
      <c r="Z17" s="119"/>
      <c r="AA17" s="119"/>
      <c r="AB17" s="120"/>
      <c r="AC17" s="118"/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/>
      <c r="AO17" s="119"/>
      <c r="AP17" s="119"/>
      <c r="AQ17" s="119"/>
      <c r="AR17" s="119"/>
      <c r="AS17" s="120"/>
      <c r="AT17" s="118"/>
      <c r="AU17" s="119"/>
      <c r="AV17" s="119"/>
      <c r="AW17" s="119"/>
      <c r="AX17" s="119"/>
      <c r="AY17" s="120"/>
      <c r="AZ17" s="118"/>
      <c r="BA17" s="119"/>
      <c r="BB17" s="119"/>
      <c r="BC17" s="119"/>
      <c r="BD17" s="119"/>
      <c r="BE17" s="120"/>
      <c r="BF17" s="118"/>
      <c r="BG17" s="119"/>
      <c r="BH17" s="119"/>
      <c r="BI17" s="119"/>
      <c r="BJ17" s="119"/>
      <c r="BK17" s="120"/>
      <c r="BL17" s="118"/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3">
      <c r="A18" s="130" t="s">
        <v>31</v>
      </c>
      <c r="B18" s="131"/>
      <c r="C18" s="131"/>
      <c r="D18" s="132"/>
      <c r="E18" s="118"/>
      <c r="F18" s="119"/>
      <c r="G18" s="119"/>
      <c r="H18" s="119"/>
      <c r="I18" s="119"/>
      <c r="J18" s="120"/>
      <c r="K18" s="118"/>
      <c r="L18" s="119"/>
      <c r="M18" s="119"/>
      <c r="N18" s="119"/>
      <c r="O18" s="119"/>
      <c r="P18" s="120"/>
      <c r="Q18" s="118"/>
      <c r="R18" s="119"/>
      <c r="S18" s="119"/>
      <c r="T18" s="119"/>
      <c r="U18" s="119"/>
      <c r="V18" s="120"/>
      <c r="W18" s="118"/>
      <c r="X18" s="119"/>
      <c r="Y18" s="119"/>
      <c r="Z18" s="119"/>
      <c r="AA18" s="119"/>
      <c r="AB18" s="120"/>
      <c r="AC18" s="118"/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/>
      <c r="AO18" s="119"/>
      <c r="AP18" s="119"/>
      <c r="AQ18" s="119"/>
      <c r="AR18" s="119"/>
      <c r="AS18" s="120"/>
      <c r="AT18" s="118"/>
      <c r="AU18" s="119"/>
      <c r="AV18" s="119"/>
      <c r="AW18" s="119"/>
      <c r="AX18" s="119"/>
      <c r="AY18" s="120"/>
      <c r="AZ18" s="118"/>
      <c r="BA18" s="119"/>
      <c r="BB18" s="119"/>
      <c r="BC18" s="119"/>
      <c r="BD18" s="119"/>
      <c r="BE18" s="120"/>
      <c r="BF18" s="118"/>
      <c r="BG18" s="119"/>
      <c r="BH18" s="119"/>
      <c r="BI18" s="119"/>
      <c r="BJ18" s="119"/>
      <c r="BK18" s="120"/>
      <c r="BL18" s="118"/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3">
      <c r="A19" s="130" t="s">
        <v>32</v>
      </c>
      <c r="B19" s="131"/>
      <c r="C19" s="131"/>
      <c r="D19" s="132"/>
      <c r="E19" s="118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20"/>
      <c r="Q19" s="118"/>
      <c r="R19" s="119"/>
      <c r="S19" s="119"/>
      <c r="T19" s="119"/>
      <c r="U19" s="119"/>
      <c r="V19" s="120"/>
      <c r="W19" s="118"/>
      <c r="X19" s="119"/>
      <c r="Y19" s="119"/>
      <c r="Z19" s="119"/>
      <c r="AA19" s="119"/>
      <c r="AB19" s="120"/>
      <c r="AC19" s="118"/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3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3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3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3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3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3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0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62072.9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0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0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j63TigaPqVG4JR7DgDEO9GdmsrH/cBXXKtUM4MRO59kOHPUiu40+Avx9jmRQrfWdPqlN9oNbDhIHp8hZSXC1Cw==" saltValue="OjSMKmpeCHRl3+rdsBtPZ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3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3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3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3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3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3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3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3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5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46" t="s">
        <v>93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94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3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1Nict+sSjlltmqTYwgXLfWMN+vVATjXcZ/Zq8u5q9+VAIsKRgXTPhr2OzyLafU+1oOLkL7UARF/8DJOBEavkZA==" saltValue="TuKcsxfGOD1N+QNhbFa8d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2022-07-01T16:58:54Z</dcterms:modified>
</cp:coreProperties>
</file>