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15" windowWidth="23415" windowHeight="9705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AR48" i="1"/>
  <c r="N48"/>
  <c r="BD38"/>
  <c r="AW38"/>
  <c r="AI38"/>
  <c r="AB38"/>
  <c r="U38"/>
  <c r="N38"/>
  <c r="AP37"/>
  <c r="AP36"/>
  <c r="AP35"/>
  <c r="AP34"/>
  <c r="AP38" s="1"/>
  <c r="AP33"/>
  <c r="BD31"/>
  <c r="AW31"/>
  <c r="AI31"/>
  <c r="AB31"/>
  <c r="U31"/>
  <c r="N31"/>
  <c r="AP30"/>
  <c r="AP29"/>
  <c r="AP28"/>
  <c r="AP27"/>
  <c r="AP31" s="1"/>
  <c r="AP26"/>
  <c r="BD17"/>
  <c r="AW17"/>
  <c r="AI17"/>
  <c r="AB17"/>
  <c r="U17"/>
  <c r="N17"/>
  <c r="AP17" s="1"/>
  <c r="BD16"/>
  <c r="AW16"/>
  <c r="AI16"/>
  <c r="AB16"/>
  <c r="U16"/>
  <c r="N16"/>
  <c r="AP16" s="1"/>
  <c r="BD15"/>
  <c r="AW15"/>
  <c r="AI15"/>
  <c r="AI14" s="1"/>
  <c r="AB15"/>
  <c r="U15"/>
  <c r="N15"/>
  <c r="AP15" s="1"/>
  <c r="BD14"/>
  <c r="AW14"/>
  <c r="AB14"/>
  <c r="U14"/>
  <c r="BD13"/>
  <c r="AW13"/>
  <c r="AI13"/>
  <c r="AB13"/>
  <c r="U13"/>
  <c r="N13"/>
  <c r="AP13" s="1"/>
  <c r="BD12"/>
  <c r="AW12"/>
  <c r="AW10" s="1"/>
  <c r="AW19" s="1"/>
  <c r="AI12"/>
  <c r="AB12"/>
  <c r="U12"/>
  <c r="U10" s="1"/>
  <c r="U19" s="1"/>
  <c r="N12"/>
  <c r="AP12" s="1"/>
  <c r="BD11"/>
  <c r="AW11"/>
  <c r="AI11"/>
  <c r="AB11"/>
  <c r="U11"/>
  <c r="N11"/>
  <c r="AP11" s="1"/>
  <c r="AP10" s="1"/>
  <c r="BD10"/>
  <c r="BD19" s="1"/>
  <c r="AI10"/>
  <c r="AI19" s="1"/>
  <c r="AB10"/>
  <c r="AB19" s="1"/>
  <c r="AP19" l="1"/>
  <c r="AP14"/>
  <c r="N10"/>
  <c r="N14"/>
  <c r="N19" l="1"/>
</calcChain>
</file>

<file path=xl/sharedStrings.xml><?xml version="1.0" encoding="utf-8"?>
<sst xmlns="http://schemas.openxmlformats.org/spreadsheetml/2006/main" count="63" uniqueCount="40">
  <si>
    <t xml:space="preserve"> MUNICIPIO VILLA CORONA</t>
  </si>
  <si>
    <t>ESTADO E INFORME ANALÍTICO DE LA DEUDA PÚBLICA Y OTROS PASIVOS</t>
  </si>
  <si>
    <t xml:space="preserve"> DEL 1 DE ENERO AL 31 DE MAYO DE 2019</t>
  </si>
  <si>
    <t>DENOMINACIÓN DE LA 
DEUDA PÚBLICA Y OTROS PASIVOS</t>
  </si>
  <si>
    <t>SALDO AL 31 DE DICIEMBRE DE 2018</t>
  </si>
  <si>
    <t>DISPOSICIONES DEL PERIODO</t>
  </si>
  <si>
    <t>AMORTIZACIONES DEL PERIODO</t>
  </si>
  <si>
    <t>REVALUACIONES, RECLASIFICACIONES Y OTROS AJUSTES</t>
  </si>
  <si>
    <t>SALDO 
DEL PERIODO</t>
  </si>
  <si>
    <t>PAGO DE INTERESES DEL PERIODO</t>
  </si>
  <si>
    <t>PAGO DE COMISIONES
 Y DEMÁS COSTOS ASOCIADOS DURANTE
 EL PERIODO</t>
  </si>
  <si>
    <t>Deuda Pública</t>
  </si>
  <si>
    <t>Corto Plazo</t>
  </si>
  <si>
    <t>Instituciones de Crédito</t>
  </si>
  <si>
    <t>Títulos y Valores</t>
  </si>
  <si>
    <t>Arrendamiento Financiero</t>
  </si>
  <si>
    <t>Largo Plazo</t>
  </si>
  <si>
    <t>Otros Pasivos</t>
  </si>
  <si>
    <t>Total de la Deuda Pública y Otros Pasivos</t>
  </si>
  <si>
    <t>Deuda Contingente</t>
  </si>
  <si>
    <t>1.-</t>
  </si>
  <si>
    <t>2.-</t>
  </si>
  <si>
    <t>3.-</t>
  </si>
  <si>
    <t>4.-</t>
  </si>
  <si>
    <t>5.-</t>
  </si>
  <si>
    <t>SUMA</t>
  </si>
  <si>
    <t>Valor de Instrumentos Bonos Cupón Cero</t>
  </si>
  <si>
    <t>OBLIGACIONES A CORTO PLAZO</t>
  </si>
  <si>
    <t>MONTO CONTRATADO</t>
  </si>
  <si>
    <t>PLAZO PACTADO</t>
  </si>
  <si>
    <t>TASA DE INTERÉS</t>
  </si>
  <si>
    <t>COMISIONES Y COSTOS RELACIONADOS</t>
  </si>
  <si>
    <t>TASA EFECTIVA</t>
  </si>
  <si>
    <t>Obligaciones a Corto Plazo</t>
  </si>
  <si>
    <t>ASEJ2019-05-11-08-2019-1</t>
  </si>
  <si>
    <t>LAE. LUIS RENE RUELAS ORTEGA</t>
  </si>
  <si>
    <t>C. MA ESTHER IBARRA TORRES</t>
  </si>
  <si>
    <t>PRESIDENTE MUNICIPAL</t>
  </si>
  <si>
    <t>ENC. DE HACIENDA MUNICIPAL</t>
  </si>
  <si>
    <t>BAJO PROTESTA DE DECIR VERDAD DECLARAMOS QUE EL ESTADO E INFORME ANALÍTICO DE LA DEUDA PÚBLICA Y OTROS PASIVOS
 ES RAZONABLEMENTE CORRECTO Y SOMOS RESPONSABLES DE SU EMISIÓN.</t>
  </si>
</sst>
</file>

<file path=xl/styles.xml><?xml version="1.0" encoding="utf-8"?>
<styleSheet xmlns="http://schemas.openxmlformats.org/spreadsheetml/2006/main">
  <numFmts count="1">
    <numFmt numFmtId="164" formatCode="[$$-80A]#,##0.00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22"/>
      <color theme="1"/>
      <name val="C39HrP24DhTt"/>
    </font>
    <font>
      <sz val="28"/>
      <color theme="1"/>
      <name val="C39HrP24DhTt"/>
    </font>
    <font>
      <sz val="20"/>
      <color theme="1"/>
      <name val="C39HrP24DhTt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 applyAlignment="1" applyProtection="1">
      <alignment horizontal="center"/>
    </xf>
    <xf numFmtId="0" fontId="0" fillId="0" borderId="0" xfId="0" applyProtection="1"/>
    <xf numFmtId="0" fontId="2" fillId="0" borderId="0" xfId="0" applyFont="1" applyAlignment="1" applyProtection="1">
      <alignment horizont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left"/>
    </xf>
    <xf numFmtId="4" fontId="1" fillId="0" borderId="2" xfId="0" applyNumberFormat="1" applyFont="1" applyBorder="1" applyAlignment="1" applyProtection="1">
      <alignment horizontal="right"/>
    </xf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left"/>
    </xf>
    <xf numFmtId="4" fontId="1" fillId="0" borderId="3" xfId="0" applyNumberFormat="1" applyFont="1" applyBorder="1" applyAlignment="1" applyProtection="1">
      <alignment horizontal="right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left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Fill="1" applyAlignment="1" applyProtection="1">
      <alignment horizontal="right"/>
    </xf>
    <xf numFmtId="4" fontId="1" fillId="0" borderId="0" xfId="0" applyNumberFormat="1" applyFont="1" applyFill="1" applyAlignment="1" applyProtection="1">
      <alignment horizontal="right"/>
    </xf>
    <xf numFmtId="0" fontId="1" fillId="0" borderId="3" xfId="0" applyFont="1" applyBorder="1" applyAlignment="1" applyProtection="1">
      <alignment horizontal="left"/>
    </xf>
    <xf numFmtId="164" fontId="0" fillId="0" borderId="3" xfId="0" applyNumberFormat="1" applyFont="1" applyBorder="1" applyAlignment="1" applyProtection="1">
      <alignment horizontal="right" vertical="center"/>
    </xf>
    <xf numFmtId="4" fontId="1" fillId="3" borderId="3" xfId="0" applyNumberFormat="1" applyFont="1" applyFill="1" applyBorder="1" applyAlignment="1" applyProtection="1">
      <alignment horizontal="right"/>
    </xf>
    <xf numFmtId="0" fontId="4" fillId="0" borderId="4" xfId="0" applyFont="1" applyFill="1" applyBorder="1" applyAlignment="1" applyProtection="1">
      <alignment horizontal="left"/>
    </xf>
    <xf numFmtId="4" fontId="4" fillId="0" borderId="4" xfId="0" applyNumberFormat="1" applyFont="1" applyFill="1" applyBorder="1" applyAlignment="1" applyProtection="1">
      <alignment horizontal="right"/>
    </xf>
    <xf numFmtId="0" fontId="4" fillId="0" borderId="0" xfId="0" applyFont="1" applyBorder="1" applyAlignment="1" applyProtection="1">
      <alignment horizontal="left"/>
    </xf>
    <xf numFmtId="4" fontId="4" fillId="0" borderId="0" xfId="0" applyNumberFormat="1" applyFont="1" applyBorder="1" applyAlignment="1" applyProtection="1">
      <alignment horizontal="right"/>
    </xf>
    <xf numFmtId="0" fontId="5" fillId="2" borderId="1" xfId="0" applyFont="1" applyFill="1" applyBorder="1" applyAlignment="1" applyProtection="1">
      <alignment horizontal="center" vertical="center" wrapText="1"/>
    </xf>
    <xf numFmtId="0" fontId="6" fillId="0" borderId="0" xfId="0" applyFont="1" applyProtection="1"/>
    <xf numFmtId="0" fontId="7" fillId="0" borderId="5" xfId="0" applyFont="1" applyBorder="1" applyProtection="1"/>
    <xf numFmtId="0" fontId="0" fillId="0" borderId="2" xfId="0" applyBorder="1" applyProtection="1"/>
    <xf numFmtId="0" fontId="0" fillId="0" borderId="6" xfId="0" applyBorder="1" applyProtection="1"/>
    <xf numFmtId="0" fontId="0" fillId="0" borderId="7" xfId="0" applyBorder="1" applyProtection="1"/>
    <xf numFmtId="164" fontId="0" fillId="0" borderId="8" xfId="0" applyNumberFormat="1" applyFont="1" applyBorder="1" applyAlignment="1" applyProtection="1">
      <alignment horizontal="center" vertical="center"/>
    </xf>
    <xf numFmtId="164" fontId="0" fillId="0" borderId="9" xfId="0" applyNumberFormat="1" applyFont="1" applyBorder="1" applyAlignment="1" applyProtection="1">
      <alignment horizontal="center" vertical="center"/>
    </xf>
    <xf numFmtId="164" fontId="0" fillId="0" borderId="10" xfId="0" applyNumberFormat="1" applyFont="1" applyBorder="1" applyAlignment="1" applyProtection="1">
      <alignment horizontal="center" vertical="center"/>
    </xf>
    <xf numFmtId="164" fontId="0" fillId="0" borderId="11" xfId="0" applyNumberFormat="1" applyFont="1" applyBorder="1" applyAlignment="1" applyProtection="1">
      <alignment horizontal="right" vertical="center"/>
    </xf>
    <xf numFmtId="164" fontId="0" fillId="0" borderId="12" xfId="0" applyNumberFormat="1" applyFont="1" applyBorder="1" applyAlignment="1" applyProtection="1">
      <alignment horizontal="right" vertical="center"/>
    </xf>
    <xf numFmtId="164" fontId="0" fillId="0" borderId="13" xfId="0" applyNumberFormat="1" applyFont="1" applyBorder="1" applyAlignment="1" applyProtection="1">
      <alignment horizontal="center" vertical="center"/>
    </xf>
    <xf numFmtId="164" fontId="0" fillId="0" borderId="14" xfId="0" applyNumberFormat="1" applyFont="1" applyBorder="1" applyAlignment="1" applyProtection="1">
      <alignment horizontal="center" vertical="center"/>
    </xf>
    <xf numFmtId="164" fontId="0" fillId="0" borderId="15" xfId="0" applyNumberFormat="1" applyFont="1" applyBorder="1" applyAlignment="1" applyProtection="1">
      <alignment horizontal="center" vertical="center"/>
    </xf>
    <xf numFmtId="164" fontId="0" fillId="0" borderId="16" xfId="0" applyNumberFormat="1" applyFont="1" applyBorder="1" applyAlignment="1" applyProtection="1">
      <alignment horizontal="right" vertical="center"/>
    </xf>
    <xf numFmtId="164" fontId="0" fillId="0" borderId="17" xfId="0" applyNumberFormat="1" applyFont="1" applyBorder="1" applyAlignment="1" applyProtection="1">
      <alignment horizontal="right" vertical="center"/>
    </xf>
    <xf numFmtId="164" fontId="0" fillId="0" borderId="18" xfId="0" applyNumberFormat="1" applyFont="1" applyBorder="1" applyAlignment="1" applyProtection="1">
      <alignment horizontal="center" vertical="center"/>
    </xf>
    <xf numFmtId="164" fontId="0" fillId="0" borderId="0" xfId="0" applyNumberFormat="1" applyFont="1" applyBorder="1" applyAlignment="1" applyProtection="1">
      <alignment horizontal="center" vertical="center"/>
    </xf>
    <xf numFmtId="164" fontId="0" fillId="0" borderId="19" xfId="0" applyNumberFormat="1" applyFont="1" applyBorder="1" applyAlignment="1" applyProtection="1">
      <alignment horizontal="center" vertical="center"/>
    </xf>
    <xf numFmtId="164" fontId="0" fillId="0" borderId="20" xfId="0" applyNumberFormat="1" applyFont="1" applyBorder="1" applyAlignment="1" applyProtection="1">
      <alignment horizontal="right" vertical="center"/>
    </xf>
    <xf numFmtId="164" fontId="0" fillId="0" borderId="21" xfId="0" applyNumberFormat="1" applyFont="1" applyBorder="1" applyAlignment="1" applyProtection="1">
      <alignment horizontal="right" vertical="center"/>
    </xf>
    <xf numFmtId="0" fontId="0" fillId="4" borderId="22" xfId="0" applyFill="1" applyBorder="1" applyProtection="1"/>
    <xf numFmtId="0" fontId="4" fillId="4" borderId="3" xfId="0" applyFont="1" applyFill="1" applyBorder="1" applyAlignment="1" applyProtection="1">
      <alignment horizontal="right"/>
    </xf>
    <xf numFmtId="4" fontId="1" fillId="4" borderId="3" xfId="0" applyNumberFormat="1" applyFont="1" applyFill="1" applyBorder="1" applyAlignment="1" applyProtection="1">
      <alignment horizontal="right"/>
    </xf>
    <xf numFmtId="4" fontId="1" fillId="4" borderId="23" xfId="0" applyNumberFormat="1" applyFont="1" applyFill="1" applyBorder="1" applyAlignment="1" applyProtection="1">
      <alignment horizontal="right"/>
    </xf>
    <xf numFmtId="0" fontId="4" fillId="4" borderId="22" xfId="0" applyFont="1" applyFill="1" applyBorder="1" applyAlignment="1" applyProtection="1">
      <alignment horizontal="right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3" fillId="2" borderId="22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23" xfId="0" applyFont="1" applyFill="1" applyBorder="1" applyAlignment="1" applyProtection="1">
      <alignment horizontal="center" vertical="center" wrapText="1"/>
    </xf>
    <xf numFmtId="4" fontId="1" fillId="0" borderId="2" xfId="0" applyNumberFormat="1" applyFont="1" applyBorder="1" applyAlignment="1" applyProtection="1">
      <alignment horizontal="center"/>
    </xf>
    <xf numFmtId="4" fontId="1" fillId="0" borderId="6" xfId="0" applyNumberFormat="1" applyFont="1" applyBorder="1" applyAlignment="1" applyProtection="1">
      <alignment horizontal="center"/>
    </xf>
    <xf numFmtId="164" fontId="0" fillId="0" borderId="11" xfId="0" applyNumberFormat="1" applyFont="1" applyBorder="1" applyAlignment="1" applyProtection="1">
      <alignment horizontal="left" vertical="center"/>
    </xf>
    <xf numFmtId="4" fontId="0" fillId="0" borderId="11" xfId="0" applyNumberFormat="1" applyFont="1" applyBorder="1" applyAlignment="1" applyProtection="1">
      <alignment horizontal="right" vertical="center"/>
    </xf>
    <xf numFmtId="4" fontId="0" fillId="0" borderId="11" xfId="0" applyNumberFormat="1" applyFont="1" applyBorder="1" applyAlignment="1" applyProtection="1">
      <alignment horizontal="center" vertical="center"/>
    </xf>
    <xf numFmtId="2" fontId="0" fillId="0" borderId="11" xfId="0" applyNumberFormat="1" applyFont="1" applyBorder="1" applyAlignment="1" applyProtection="1">
      <alignment horizontal="center" vertical="center"/>
    </xf>
    <xf numFmtId="4" fontId="0" fillId="0" borderId="8" xfId="0" applyNumberFormat="1" applyFont="1" applyBorder="1" applyAlignment="1" applyProtection="1">
      <alignment horizontal="center" vertical="center"/>
    </xf>
    <xf numFmtId="4" fontId="0" fillId="0" borderId="10" xfId="0" applyNumberFormat="1" applyFont="1" applyBorder="1" applyAlignment="1" applyProtection="1">
      <alignment horizontal="center" vertical="center"/>
    </xf>
    <xf numFmtId="4" fontId="0" fillId="0" borderId="12" xfId="0" applyNumberFormat="1" applyFont="1" applyBorder="1" applyAlignment="1" applyProtection="1">
      <alignment horizontal="center" vertical="center"/>
    </xf>
    <xf numFmtId="164" fontId="0" fillId="0" borderId="20" xfId="0" applyNumberFormat="1" applyFont="1" applyBorder="1" applyAlignment="1" applyProtection="1">
      <alignment horizontal="left" vertical="center"/>
    </xf>
    <xf numFmtId="4" fontId="0" fillId="0" borderId="20" xfId="0" applyNumberFormat="1" applyFont="1" applyBorder="1" applyAlignment="1" applyProtection="1">
      <alignment horizontal="right" vertical="center"/>
    </xf>
    <xf numFmtId="4" fontId="0" fillId="0" borderId="20" xfId="0" applyNumberFormat="1" applyFont="1" applyBorder="1" applyAlignment="1" applyProtection="1">
      <alignment horizontal="center" vertical="center"/>
    </xf>
    <xf numFmtId="2" fontId="0" fillId="0" borderId="20" xfId="0" applyNumberFormat="1" applyFont="1" applyBorder="1" applyAlignment="1" applyProtection="1">
      <alignment horizontal="center" vertical="center"/>
    </xf>
    <xf numFmtId="4" fontId="0" fillId="0" borderId="24" xfId="0" applyNumberFormat="1" applyFont="1" applyBorder="1" applyAlignment="1" applyProtection="1">
      <alignment horizontal="center" vertical="center"/>
    </xf>
    <xf numFmtId="4" fontId="0" fillId="0" borderId="25" xfId="0" applyNumberFormat="1" applyFont="1" applyBorder="1" applyAlignment="1" applyProtection="1">
      <alignment horizontal="center" vertical="center"/>
    </xf>
    <xf numFmtId="4" fontId="0" fillId="0" borderId="21" xfId="0" applyNumberFormat="1" applyFont="1" applyBorder="1" applyAlignment="1" applyProtection="1">
      <alignment horizontal="center" vertical="center"/>
    </xf>
    <xf numFmtId="4" fontId="1" fillId="4" borderId="3" xfId="0" applyNumberFormat="1" applyFont="1" applyFill="1" applyBorder="1" applyAlignment="1" applyProtection="1">
      <alignment horizontal="center"/>
    </xf>
    <xf numFmtId="0" fontId="0" fillId="4" borderId="0" xfId="0" applyFill="1" applyBorder="1" applyProtection="1"/>
    <xf numFmtId="0" fontId="4" fillId="0" borderId="0" xfId="0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8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0" fillId="0" borderId="0" xfId="0" applyFill="1" applyBorder="1" applyAlignment="1" applyProtection="1"/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Alignment="1" applyProtection="1">
      <alignment horizontal="center" shrinkToFit="1"/>
    </xf>
    <xf numFmtId="0" fontId="8" fillId="0" borderId="0" xfId="0" applyFont="1" applyAlignment="1" applyProtection="1">
      <alignment vertical="center"/>
    </xf>
    <xf numFmtId="0" fontId="1" fillId="0" borderId="0" xfId="0" applyFont="1" applyFill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10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</cellXfs>
  <cellStyles count="1">
    <cellStyle name="Normal" xfId="0" builtinId="0"/>
  </cellStyles>
  <dxfs count="84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 style="thin">
          <color auto="1"/>
        </bottom>
        <vertical/>
        <horizontal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95250</xdr:colOff>
      <xdr:row>51</xdr:row>
      <xdr:rowOff>0</xdr:rowOff>
    </xdr:from>
    <xdr:to>
      <xdr:col>61</xdr:col>
      <xdr:colOff>11113</xdr:colOff>
      <xdr:row>54</xdr:row>
      <xdr:rowOff>76200</xdr:rowOff>
    </xdr:to>
    <xdr:sp macro="" textlink="">
      <xdr:nvSpPr>
        <xdr:cNvPr id="2" name="1 Rectángulo"/>
        <xdr:cNvSpPr/>
      </xdr:nvSpPr>
      <xdr:spPr>
        <a:xfrm>
          <a:off x="10572750" y="9563100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5</xdr:col>
      <xdr:colOff>9525</xdr:colOff>
      <xdr:row>52</xdr:row>
      <xdr:rowOff>0</xdr:rowOff>
    </xdr:from>
    <xdr:to>
      <xdr:col>17</xdr:col>
      <xdr:colOff>63525</xdr:colOff>
      <xdr:row>52</xdr:row>
      <xdr:rowOff>0</xdr:rowOff>
    </xdr:to>
    <xdr:cxnSp macro="">
      <xdr:nvCxnSpPr>
        <xdr:cNvPr id="3" name="4 Conector recto"/>
        <xdr:cNvCxnSpPr/>
      </xdr:nvCxnSpPr>
      <xdr:spPr>
        <a:xfrm>
          <a:off x="962025" y="9753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76200</xdr:colOff>
      <xdr:row>52</xdr:row>
      <xdr:rowOff>0</xdr:rowOff>
    </xdr:from>
    <xdr:to>
      <xdr:col>34</xdr:col>
      <xdr:colOff>130200</xdr:colOff>
      <xdr:row>52</xdr:row>
      <xdr:rowOff>0</xdr:rowOff>
    </xdr:to>
    <xdr:cxnSp macro="">
      <xdr:nvCxnSpPr>
        <xdr:cNvPr id="4" name="4 Conector recto"/>
        <xdr:cNvCxnSpPr/>
      </xdr:nvCxnSpPr>
      <xdr:spPr>
        <a:xfrm>
          <a:off x="4267200" y="9753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F%20ASEJ%202019%202018-2021%20que%20entrega%20OSCAR%20RUBIO%2008%20Abril%202019/5.-%20Mayo%202019/Cd%20Asej%20May/Reportes/5/1/F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DP"/>
      <sheetName val="IDP"/>
      <sheetName val="IAO"/>
    </sheetNames>
    <sheetDataSet>
      <sheetData sheetId="0"/>
      <sheetData sheetId="1">
        <row r="2">
          <cell r="J2" t="str">
            <v>1</v>
          </cell>
          <cell r="AS2" t="str">
            <v/>
          </cell>
          <cell r="CB2" t="str">
            <v/>
          </cell>
          <cell r="DK2" t="str">
            <v/>
          </cell>
          <cell r="ET2" t="str">
            <v/>
          </cell>
          <cell r="GC2" t="str">
            <v/>
          </cell>
          <cell r="HL2" t="str">
            <v/>
          </cell>
          <cell r="IU2" t="str">
            <v/>
          </cell>
          <cell r="KD2" t="str">
            <v/>
          </cell>
          <cell r="LM2" t="str">
            <v/>
          </cell>
        </row>
        <row r="6">
          <cell r="R6">
            <v>0</v>
          </cell>
        </row>
        <row r="7">
          <cell r="R7">
            <v>0</v>
          </cell>
        </row>
        <row r="10">
          <cell r="E10">
            <v>0</v>
          </cell>
          <cell r="K10">
            <v>0</v>
          </cell>
          <cell r="Q10">
            <v>0</v>
          </cell>
          <cell r="W10">
            <v>0</v>
          </cell>
          <cell r="AC10">
            <v>0</v>
          </cell>
        </row>
        <row r="25">
          <cell r="E25">
            <v>0</v>
          </cell>
          <cell r="K25">
            <v>0</v>
          </cell>
          <cell r="Q25">
            <v>0</v>
          </cell>
          <cell r="W25">
            <v>97571.8</v>
          </cell>
          <cell r="AC25">
            <v>0</v>
          </cell>
          <cell r="AN25">
            <v>0</v>
          </cell>
          <cell r="AT25">
            <v>0</v>
          </cell>
          <cell r="AZ25">
            <v>0</v>
          </cell>
          <cell r="BF25">
            <v>0</v>
          </cell>
          <cell r="BL25">
            <v>0</v>
          </cell>
          <cell r="BW25">
            <v>0</v>
          </cell>
          <cell r="CC25">
            <v>0</v>
          </cell>
          <cell r="CI25">
            <v>0</v>
          </cell>
          <cell r="CO25">
            <v>0</v>
          </cell>
          <cell r="CU25">
            <v>0</v>
          </cell>
          <cell r="DF25">
            <v>0</v>
          </cell>
          <cell r="DL25">
            <v>0</v>
          </cell>
          <cell r="DR25">
            <v>0</v>
          </cell>
          <cell r="DX25">
            <v>0</v>
          </cell>
          <cell r="ED25">
            <v>0</v>
          </cell>
          <cell r="EO25">
            <v>0</v>
          </cell>
          <cell r="EU25">
            <v>0</v>
          </cell>
          <cell r="FA25">
            <v>0</v>
          </cell>
          <cell r="FG25">
            <v>0</v>
          </cell>
          <cell r="FM25">
            <v>0</v>
          </cell>
          <cell r="FX25">
            <v>0</v>
          </cell>
          <cell r="GD25">
            <v>0</v>
          </cell>
          <cell r="GJ25">
            <v>0</v>
          </cell>
          <cell r="GP25">
            <v>0</v>
          </cell>
          <cell r="GV25">
            <v>0</v>
          </cell>
          <cell r="HG25">
            <v>0</v>
          </cell>
          <cell r="HM25">
            <v>0</v>
          </cell>
          <cell r="HS25">
            <v>0</v>
          </cell>
          <cell r="HY25">
            <v>0</v>
          </cell>
          <cell r="IE25">
            <v>0</v>
          </cell>
          <cell r="IP25">
            <v>0</v>
          </cell>
          <cell r="IV25">
            <v>0</v>
          </cell>
          <cell r="JB25">
            <v>0</v>
          </cell>
          <cell r="JH25">
            <v>0</v>
          </cell>
          <cell r="JN25">
            <v>0</v>
          </cell>
          <cell r="JY25">
            <v>0</v>
          </cell>
          <cell r="KE25">
            <v>0</v>
          </cell>
          <cell r="KK25">
            <v>0</v>
          </cell>
          <cell r="KQ25">
            <v>0</v>
          </cell>
          <cell r="KW25">
            <v>0</v>
          </cell>
          <cell r="LH25">
            <v>0</v>
          </cell>
          <cell r="LN25">
            <v>0</v>
          </cell>
          <cell r="LT25">
            <v>0</v>
          </cell>
          <cell r="LZ25">
            <v>0</v>
          </cell>
          <cell r="MF25">
            <v>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K58"/>
  <sheetViews>
    <sheetView tabSelected="1" workbookViewId="0">
      <selection activeCell="A3" sqref="A3:BJ3"/>
    </sheetView>
  </sheetViews>
  <sheetFormatPr baseColWidth="10" defaultColWidth="0" defaultRowHeight="15" customHeight="1" zeroHeight="1"/>
  <cols>
    <col min="1" max="63" width="2.85546875" style="2" customWidth="1"/>
    <col min="64" max="16384" width="2.85546875" style="2" hidden="1"/>
  </cols>
  <sheetData>
    <row r="1" spans="1:6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</row>
    <row r="2" spans="1:6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</row>
    <row r="3" spans="1:62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</row>
    <row r="4" spans="1:62"/>
    <row r="5" spans="1:62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 t="s">
        <v>4</v>
      </c>
      <c r="O5" s="4"/>
      <c r="P5" s="4"/>
      <c r="Q5" s="4"/>
      <c r="R5" s="4"/>
      <c r="S5" s="4"/>
      <c r="T5" s="4"/>
      <c r="U5" s="4" t="s">
        <v>5</v>
      </c>
      <c r="V5" s="4"/>
      <c r="W5" s="4"/>
      <c r="X5" s="4"/>
      <c r="Y5" s="4"/>
      <c r="Z5" s="4"/>
      <c r="AA5" s="4"/>
      <c r="AB5" s="4" t="s">
        <v>6</v>
      </c>
      <c r="AC5" s="4"/>
      <c r="AD5" s="4"/>
      <c r="AE5" s="4"/>
      <c r="AF5" s="4"/>
      <c r="AG5" s="4"/>
      <c r="AH5" s="4"/>
      <c r="AI5" s="4" t="s">
        <v>7</v>
      </c>
      <c r="AJ5" s="4"/>
      <c r="AK5" s="4"/>
      <c r="AL5" s="4"/>
      <c r="AM5" s="4"/>
      <c r="AN5" s="4"/>
      <c r="AO5" s="4"/>
      <c r="AP5" s="4" t="s">
        <v>8</v>
      </c>
      <c r="AQ5" s="4"/>
      <c r="AR5" s="4"/>
      <c r="AS5" s="4"/>
      <c r="AT5" s="4"/>
      <c r="AU5" s="4"/>
      <c r="AV5" s="4"/>
      <c r="AW5" s="4" t="s">
        <v>9</v>
      </c>
      <c r="AX5" s="4"/>
      <c r="AY5" s="4"/>
      <c r="AZ5" s="4"/>
      <c r="BA5" s="4"/>
      <c r="BB5" s="4"/>
      <c r="BC5" s="4"/>
      <c r="BD5" s="4" t="s">
        <v>10</v>
      </c>
      <c r="BE5" s="4"/>
      <c r="BF5" s="4"/>
      <c r="BG5" s="4"/>
      <c r="BH5" s="4"/>
      <c r="BI5" s="4"/>
      <c r="BJ5" s="4"/>
    </row>
    <row r="6" spans="1:6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</row>
    <row r="7" spans="1:6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</row>
    <row r="8" spans="1:6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</row>
    <row r="9" spans="1:62">
      <c r="A9" s="5" t="s">
        <v>11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</row>
    <row r="10" spans="1:62">
      <c r="A10" s="7"/>
      <c r="B10" s="8" t="s">
        <v>12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9">
        <f>SUM(N11:T13)</f>
        <v>0</v>
      </c>
      <c r="O10" s="9"/>
      <c r="P10" s="9"/>
      <c r="Q10" s="9"/>
      <c r="R10" s="9"/>
      <c r="S10" s="9"/>
      <c r="T10" s="9"/>
      <c r="U10" s="9">
        <f>SUM(U11:AA13)</f>
        <v>0</v>
      </c>
      <c r="V10" s="9"/>
      <c r="W10" s="9"/>
      <c r="X10" s="9"/>
      <c r="Y10" s="9"/>
      <c r="Z10" s="9"/>
      <c r="AA10" s="9"/>
      <c r="AB10" s="9">
        <f>SUM(AB11:AH13)</f>
        <v>0</v>
      </c>
      <c r="AC10" s="9"/>
      <c r="AD10" s="9"/>
      <c r="AE10" s="9"/>
      <c r="AF10" s="9"/>
      <c r="AG10" s="9"/>
      <c r="AH10" s="9"/>
      <c r="AI10" s="9">
        <f>SUM(AI11:AO13)</f>
        <v>0</v>
      </c>
      <c r="AJ10" s="9"/>
      <c r="AK10" s="9"/>
      <c r="AL10" s="9"/>
      <c r="AM10" s="9"/>
      <c r="AN10" s="9"/>
      <c r="AO10" s="9"/>
      <c r="AP10" s="9">
        <f>SUM(AP11:AV13)</f>
        <v>0</v>
      </c>
      <c r="AQ10" s="9"/>
      <c r="AR10" s="9"/>
      <c r="AS10" s="9"/>
      <c r="AT10" s="9"/>
      <c r="AU10" s="9"/>
      <c r="AV10" s="9"/>
      <c r="AW10" s="9">
        <f>SUM(AW11:BC13)</f>
        <v>97571.8</v>
      </c>
      <c r="AX10" s="9"/>
      <c r="AY10" s="9"/>
      <c r="AZ10" s="9"/>
      <c r="BA10" s="9"/>
      <c r="BB10" s="9"/>
      <c r="BC10" s="9"/>
      <c r="BD10" s="9">
        <f>SUM(BD11:BJ13)</f>
        <v>0</v>
      </c>
      <c r="BE10" s="9"/>
      <c r="BF10" s="9"/>
      <c r="BG10" s="9"/>
      <c r="BH10" s="9"/>
      <c r="BI10" s="9"/>
      <c r="BJ10" s="9"/>
    </row>
    <row r="11" spans="1:62">
      <c r="A11" s="10"/>
      <c r="B11" s="10"/>
      <c r="C11" s="11" t="s">
        <v>13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2">
        <f>IF([1]IDP!$J$2="1",[1]IDP!$R$6,0)+IF([1]IDP!$AS$2="1",[1]IDP!$BA$6,0)+IF([1]IDP!$CB$2="1",[1]IDP!$CJ$6,0)+IF([1]IDP!$DK$2="1",[1]IDP!$DS$6,0)+IF([1]IDP!$ET$2="1",[1]IDP!$FB$6,0)+IF([1]IDP!$GC$2="1",[1]IDP!$GK$6,0)+IF([1]IDP!$HL$2="1",[1]IDP!$HT$6,0)+IF([1]IDP!$IU$2="1",[1]IDP!$JC$6,0)+IF([1]IDP!$KD$2="1",[1]IDP!$KL$6,0)+IF([1]IDP!$LM$2="1",[1]IDP!$LU$6,0)</f>
        <v>0</v>
      </c>
      <c r="O11" s="12"/>
      <c r="P11" s="12"/>
      <c r="Q11" s="12"/>
      <c r="R11" s="12"/>
      <c r="S11" s="12"/>
      <c r="T11" s="12"/>
      <c r="U11" s="12">
        <f>IF([1]IDP!$J$2="1",[1]IDP!$E$25,0)+IF([1]IDP!$AS$2="1",[1]IDP!$AN$25,0)+IF([1]IDP!$CB$2="1",[1]IDP!$BW$25,0)+IF([1]IDP!$DK$2="1",[1]IDP!$DF$25,0)+IF([1]IDP!$ET$2="1",[1]IDP!$EO$25,0)+IF([1]IDP!$GC$2="1",[1]IDP!$FX$25,0)+IF([1]IDP!$HL$2="1",[1]IDP!$HG$25,0)+IF([1]IDP!$IU$2="1",[1]IDP!$IP$25,0)+IF([1]IDP!$KD$2="1",[1]IDP!$JY$25,0)+IF([1]IDP!$LM$2="1",[1]IDP!$LH$25,0)</f>
        <v>0</v>
      </c>
      <c r="V11" s="12"/>
      <c r="W11" s="12"/>
      <c r="X11" s="12"/>
      <c r="Y11" s="12"/>
      <c r="Z11" s="12"/>
      <c r="AA11" s="12"/>
      <c r="AB11" s="13">
        <f>IF([1]IDP!$J$2="1",[1]IDP!$K$25,0)+IF([1]IDP!$AS$2="1",[1]IDP!$AT$25,0)+IF([1]IDP!$CB$2="1",[1]IDP!$CC$25,0)+IF([1]IDP!$DK$2="1",[1]IDP!$DL$25,0)+IF([1]IDP!$ET$2="1",[1]IDP!$EU$25,0)+IF([1]IDP!$GC$2="1",[1]IDP!$GD$25,0)+IF([1]IDP!$HL$2="1",[1]IDP!$HM$25,0)+IF([1]IDP!$IU$2="1",[1]IDP!$IV$25,0)+IF([1]IDP!$KD$2="1",[1]IDP!$KE$25,0)+IF([1]IDP!$LM$2="1",[1]IDP!$LN$25,0)</f>
        <v>0</v>
      </c>
      <c r="AC11" s="13"/>
      <c r="AD11" s="13"/>
      <c r="AE11" s="13"/>
      <c r="AF11" s="13"/>
      <c r="AG11" s="13"/>
      <c r="AH11" s="13"/>
      <c r="AI11" s="13">
        <f>IF([1]IDP!$J$2="1",[1]IDP!$Q$25,0)+IF([1]IDP!$AS$2="1",[1]IDP!$AZ$25,0)+IF([1]IDP!$CB$2="1",[1]IDP!$CI$25,0)+IF([1]IDP!$DK$2="1",[1]IDP!$DR$25,0)+IF([1]IDP!$ET$2="1",[1]IDP!$FA$25,0)+IF([1]IDP!$GC$2="1",[1]IDP!$GJ$25,0)+IF([1]IDP!$HL$2="1",[1]IDP!$HS$25,0)+IF([1]IDP!$IU$2="1",[1]IDP!$JB$25,0)+IF([1]IDP!$KD$2="1",[1]IDP!$KK$25,0)+IF([1]IDP!$LM$2="1",[1]IDP!$LT$25,0)</f>
        <v>0</v>
      </c>
      <c r="AJ11" s="13"/>
      <c r="AK11" s="13"/>
      <c r="AL11" s="13"/>
      <c r="AM11" s="13"/>
      <c r="AN11" s="13"/>
      <c r="AO11" s="13"/>
      <c r="AP11" s="14">
        <f>N11+U11-AB11+AI11</f>
        <v>0</v>
      </c>
      <c r="AQ11" s="14"/>
      <c r="AR11" s="14"/>
      <c r="AS11" s="14"/>
      <c r="AT11" s="14"/>
      <c r="AU11" s="14"/>
      <c r="AV11" s="14"/>
      <c r="AW11" s="13">
        <f>IF([1]IDP!$J$2="1",[1]IDP!$W$25,0)+IF([1]IDP!$AS$2="1",[1]IDP!$BF$25,0)+IF([1]IDP!$CB$2="1",[1]IDP!$CO$25,0)+IF([1]IDP!$DK$2="1",[1]IDP!$DX$25,0)+IF([1]IDP!$ET$2="1",[1]IDP!$FG$25,0)+IF([1]IDP!$GC$2="1",[1]IDP!$GP$25,0)+IF([1]IDP!$HL$2="1",[1]IDP!$HY$25,0)+IF([1]IDP!$IU$2="1",[1]IDP!$JH$25,0)+IF([1]IDP!$KD$2="1",[1]IDP!$KQ$25,0)+IF([1]IDP!$LM$2="1",[1]IDP!$LZ$25,0)</f>
        <v>97571.8</v>
      </c>
      <c r="AX11" s="13"/>
      <c r="AY11" s="13"/>
      <c r="AZ11" s="13"/>
      <c r="BA11" s="13"/>
      <c r="BB11" s="13"/>
      <c r="BC11" s="13"/>
      <c r="BD11" s="13">
        <f>IF([1]IDP!$J$2="1",[1]IDP!$AC$25,0)+IF([1]IDP!$AS$2="1",[1]IDP!$BL$25,0)+IF([1]IDP!$CB$2="1",[1]IDP!$CU$25,0)+IF([1]IDP!$DK$2="1",[1]IDP!$ED$25,0)+IF([1]IDP!$ET$2="1",[1]IDP!$FM$25,0)+IF([1]IDP!$GC$2="1",[1]IDP!$GV$25,0)+IF([1]IDP!$HL$2="1",[1]IDP!$IE$25,0)+IF([1]IDP!$IU$2="1",[1]IDP!$JN$25,0)+IF([1]IDP!$KD$2="1",[1]IDP!$KW$25,0)+IF([1]IDP!$LM$2="1",[1]IDP!$MF$25,0)</f>
        <v>0</v>
      </c>
      <c r="BE11" s="13"/>
      <c r="BF11" s="13"/>
      <c r="BG11" s="13"/>
      <c r="BH11" s="13"/>
      <c r="BI11" s="13"/>
      <c r="BJ11" s="13"/>
    </row>
    <row r="12" spans="1:62">
      <c r="A12" s="10"/>
      <c r="B12" s="10"/>
      <c r="C12" s="11" t="s">
        <v>14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2">
        <f>IF([1]IDP!$J$2="2",[1]IDP!$R$6,0)+IF([1]IDP!$AS$2="2",[1]IDP!$BA$6,0)+IF([1]IDP!$CB$2="2",[1]IDP!$CJ$6,0)+IF([1]IDP!$DK$2="2",[1]IDP!$DS$6,0)+IF([1]IDP!$ET$2="2",[1]IDP!$FB$6,0)+IF([1]IDP!$GC$2="2",[1]IDP!$GK$6,0)+IF([1]IDP!$HL$2="2",[1]IDP!$HT$6,0)+IF([1]IDP!$IU$2="2",[1]IDP!$JC$6,0)+IF([1]IDP!$KD$2="2",[1]IDP!$KL$6,0)+IF([1]IDP!$LM$2="2",[1]IDP!$LU$6,0)</f>
        <v>0</v>
      </c>
      <c r="O12" s="12"/>
      <c r="P12" s="12"/>
      <c r="Q12" s="12"/>
      <c r="R12" s="12"/>
      <c r="S12" s="12"/>
      <c r="T12" s="12"/>
      <c r="U12" s="12">
        <f>IF([1]IDP!$J$2="2",[1]IDP!$E$25,0)+IF([1]IDP!$AS$2="2",[1]IDP!$AN$25,0)+IF([1]IDP!$CB$2="2",[1]IDP!$BW$25,0)+IF([1]IDP!$DK$2="2",[1]IDP!$DF$25,0)+IF([1]IDP!$ET$2="2",[1]IDP!$EO$25,0)+IF([1]IDP!$GC$2="2",[1]IDP!$FX$25,0)+IF([1]IDP!$HL$2="2",[1]IDP!$HG$25,0)+IF([1]IDP!$IU$2="2",[1]IDP!$IP$25,0)+IF([1]IDP!$KD$2="2",[1]IDP!$JY$25,0)+IF([1]IDP!$LM$2="2",[1]IDP!$LH$25,0)</f>
        <v>0</v>
      </c>
      <c r="V12" s="12"/>
      <c r="W12" s="12"/>
      <c r="X12" s="12"/>
      <c r="Y12" s="12"/>
      <c r="Z12" s="12"/>
      <c r="AA12" s="12"/>
      <c r="AB12" s="13">
        <f>IF([1]IDP!$J$2="2",[1]IDP!$K$25,0)+IF([1]IDP!$AS$2="2",[1]IDP!$AT$25,0)+IF([1]IDP!$CB$2="2",[1]IDP!$CC$25,0)+IF([1]IDP!$DK$2="2",[1]IDP!$DL$25,0)+IF([1]IDP!$ET$2="2",[1]IDP!$EU$25,0)+IF([1]IDP!$GC$2="2",[1]IDP!$GD$25,0)+IF([1]IDP!$HL$2="2",[1]IDP!$HM$25,0)+IF([1]IDP!$IU$2="2",[1]IDP!$IV$25,0)+IF([1]IDP!$KD$2="2",[1]IDP!$KE$25,0)+IF([1]IDP!$LM$2="2",[1]IDP!$LN$25,0)</f>
        <v>0</v>
      </c>
      <c r="AC12" s="13"/>
      <c r="AD12" s="13"/>
      <c r="AE12" s="13"/>
      <c r="AF12" s="13"/>
      <c r="AG12" s="13"/>
      <c r="AH12" s="13"/>
      <c r="AI12" s="13">
        <f>IF([1]IDP!$J$2="2",[1]IDP!$Q$25,0)+IF([1]IDP!$AS$2="2",[1]IDP!$AZ$25,0)+IF([1]IDP!$CB$2="2",[1]IDP!$CI$25,0)+IF([1]IDP!$DK$2="2",[1]IDP!$DR$25,0)+IF([1]IDP!$ET$2="2",[1]IDP!$FA$25,0)+IF([1]IDP!$GC$2="2",[1]IDP!$GJ$25,0)+IF([1]IDP!$HL$2="2",[1]IDP!$HS$25,0)+IF([1]IDP!$IU$2="2",[1]IDP!$JB$25,0)+IF([1]IDP!$KD$2="2",[1]IDP!$KK$25,0)+IF([1]IDP!$LM$2="2",[1]IDP!$LT$25,0)</f>
        <v>0</v>
      </c>
      <c r="AJ12" s="13"/>
      <c r="AK12" s="13"/>
      <c r="AL12" s="13"/>
      <c r="AM12" s="13"/>
      <c r="AN12" s="13"/>
      <c r="AO12" s="13"/>
      <c r="AP12" s="14">
        <f>N12+U12-AB12+AI12</f>
        <v>0</v>
      </c>
      <c r="AQ12" s="14"/>
      <c r="AR12" s="14"/>
      <c r="AS12" s="14"/>
      <c r="AT12" s="14"/>
      <c r="AU12" s="14"/>
      <c r="AV12" s="14"/>
      <c r="AW12" s="13">
        <f>IF([1]IDP!$J$2="2",[1]IDP!$W$25,0)+IF([1]IDP!$AS$2="2",[1]IDP!$BF$25,0)+IF([1]IDP!$CB$2="2",[1]IDP!$CO$25,0)+IF([1]IDP!$DK$2="2",[1]IDP!$DX$25,0)+IF([1]IDP!$ET$2="2",[1]IDP!$FG$25,0)+IF([1]IDP!$GC$2="2",[1]IDP!$GP$25,0)+IF([1]IDP!$HL$2="2",[1]IDP!$HY$25,0)+IF([1]IDP!$IU$2="2",[1]IDP!$JH$25,0)+IF([1]IDP!$KD$2="2",[1]IDP!$KQ$25,0)+IF([1]IDP!$LM$2="2",[1]IDP!$LZ$25,0)</f>
        <v>0</v>
      </c>
      <c r="AX12" s="13"/>
      <c r="AY12" s="13"/>
      <c r="AZ12" s="13"/>
      <c r="BA12" s="13"/>
      <c r="BB12" s="13"/>
      <c r="BC12" s="13"/>
      <c r="BD12" s="13">
        <f>IF([1]IDP!$J$2="2",[1]IDP!$AC$25,0)+IF([1]IDP!$AS$2="2",[1]IDP!$BL$25,0)+IF([1]IDP!$CB$2="2",[1]IDP!$CU$25,0)+IF([1]IDP!$DK$2="2",[1]IDP!$ED$25,0)+IF([1]IDP!$ET$2="2",[1]IDP!$FM$25,0)+IF([1]IDP!$GC$2="2",[1]IDP!$GV$25,0)+IF([1]IDP!$HL$2="2",[1]IDP!$IE$25,0)+IF([1]IDP!$IU$2="2",[1]IDP!$JN$25,0)+IF([1]IDP!$KD$2="2",[1]IDP!$KW$25,0)+IF([1]IDP!$LM$2="2",[1]IDP!$MF$25,0)</f>
        <v>0</v>
      </c>
      <c r="BE12" s="13"/>
      <c r="BF12" s="13"/>
      <c r="BG12" s="13"/>
      <c r="BH12" s="13"/>
      <c r="BI12" s="13"/>
      <c r="BJ12" s="13"/>
    </row>
    <row r="13" spans="1:62">
      <c r="A13" s="10"/>
      <c r="B13" s="10"/>
      <c r="C13" s="11" t="s">
        <v>15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2">
        <f>IF([1]IDP!$J$2="3",[1]IDP!$R$6,0)+IF([1]IDP!$AS$2="3",[1]IDP!$BA$6,0)+IF([1]IDP!$CB$2="3",[1]IDP!$CJ$6,0)+IF([1]IDP!$DK$2="3",[1]IDP!$DS$6,0)+IF([1]IDP!$ET$2="3",[1]IDP!$FB$6,0)+IF([1]IDP!$GC$2="3",[1]IDP!$GK$6,0)+IF([1]IDP!$HL$2="3",[1]IDP!$HT$6,0)+IF([1]IDP!$IU$2="3",[1]IDP!$JC$6,0)+IF([1]IDP!$KD$2="3",[1]IDP!$KL$6,0)+IF([1]IDP!$LM$2="3",[1]IDP!$LU$6,0)</f>
        <v>0</v>
      </c>
      <c r="O13" s="12"/>
      <c r="P13" s="12"/>
      <c r="Q13" s="12"/>
      <c r="R13" s="12"/>
      <c r="S13" s="12"/>
      <c r="T13" s="12"/>
      <c r="U13" s="12">
        <f>IF([1]IDP!$J$2="3",[1]IDP!$E$25,0)+IF([1]IDP!$AS$2="3",[1]IDP!$AN$25,0)+IF([1]IDP!$CB$2="3",[1]IDP!$BW$25,0)+IF([1]IDP!$DK$2="3",[1]IDP!$DF$25,0)+IF([1]IDP!$ET$2="3",[1]IDP!$EO$25,0)+IF([1]IDP!$GC$2="3",[1]IDP!$FX$25,0)+IF([1]IDP!$HL$2="3",[1]IDP!$HG$25,0)+IF([1]IDP!$IU$2="3",[1]IDP!$IP$25,0)+IF([1]IDP!$KD$2="3",[1]IDP!$JY$25,0)+IF([1]IDP!$LM$2="3",[1]IDP!$LH$25,0)</f>
        <v>0</v>
      </c>
      <c r="V13" s="12"/>
      <c r="W13" s="12"/>
      <c r="X13" s="12"/>
      <c r="Y13" s="12"/>
      <c r="Z13" s="12"/>
      <c r="AA13" s="12"/>
      <c r="AB13" s="13">
        <f>IF([1]IDP!$J$2="3",[1]IDP!$K$25,0)+IF([1]IDP!$AS$2="3",[1]IDP!$AT$25,0)+IF([1]IDP!$CB$2="3",[1]IDP!$CC$25,0)+IF([1]IDP!$DK$2="3",[1]IDP!$DL$25,0)+IF([1]IDP!$ET$2="3",[1]IDP!$EU$25,0)+IF([1]IDP!$GC$2="3",[1]IDP!$GD$25,0)+IF([1]IDP!$HL$2="3",[1]IDP!$HM$25,0)+IF([1]IDP!$IU$2="3",[1]IDP!$IV$25,0)+IF([1]IDP!$KD$2="3",[1]IDP!$KE$25,0)+IF([1]IDP!$LM$2="3",[1]IDP!$LN$25,0)</f>
        <v>0</v>
      </c>
      <c r="AC13" s="13"/>
      <c r="AD13" s="13"/>
      <c r="AE13" s="13"/>
      <c r="AF13" s="13"/>
      <c r="AG13" s="13"/>
      <c r="AH13" s="13"/>
      <c r="AI13" s="13">
        <f>IF([1]IDP!$J$2="3",[1]IDP!$Q$25,0)+IF([1]IDP!$AS$2="3",[1]IDP!$AZ$25,0)+IF([1]IDP!$CB$2="3",[1]IDP!$CI$25,0)+IF([1]IDP!$DK$2="3",[1]IDP!$DR$25,0)+IF([1]IDP!$ET$2="3",[1]IDP!$FA$25,0)+IF([1]IDP!$GC$2="3",[1]IDP!$GJ$25,0)+IF([1]IDP!$HL$2="3",[1]IDP!$HS$25,0)+IF([1]IDP!$IU$2="3",[1]IDP!$JB$25,0)+IF([1]IDP!$KD$2="3",[1]IDP!$KK$25,0)+IF([1]IDP!$LM$2="3",[1]IDP!$LT$25,0)</f>
        <v>0</v>
      </c>
      <c r="AJ13" s="13"/>
      <c r="AK13" s="13"/>
      <c r="AL13" s="13"/>
      <c r="AM13" s="13"/>
      <c r="AN13" s="13"/>
      <c r="AO13" s="13"/>
      <c r="AP13" s="14">
        <f>N13+U13-AB13+AI13</f>
        <v>0</v>
      </c>
      <c r="AQ13" s="14"/>
      <c r="AR13" s="14"/>
      <c r="AS13" s="14"/>
      <c r="AT13" s="14"/>
      <c r="AU13" s="14"/>
      <c r="AV13" s="14"/>
      <c r="AW13" s="13">
        <f>IF([1]IDP!$J$2="3",[1]IDP!$W$25,0)+IF([1]IDP!$AS$2="3",[1]IDP!$BF$25,0)+IF([1]IDP!$CB$2="3",[1]IDP!$CO$25,0)+IF([1]IDP!$DK$2="3",[1]IDP!$DX$25,0)+IF([1]IDP!$ET$2="3",[1]IDP!$FG$25,0)+IF([1]IDP!$GC$2="3",[1]IDP!$GP$25,0)+IF([1]IDP!$HL$2="3",[1]IDP!$HY$25,0)+IF([1]IDP!$IU$2="3",[1]IDP!$JH$25,0)+IF([1]IDP!$KD$2="3",[1]IDP!$KQ$25,0)+IF([1]IDP!$LM$2="3",[1]IDP!$LZ$25,0)</f>
        <v>0</v>
      </c>
      <c r="AX13" s="13"/>
      <c r="AY13" s="13"/>
      <c r="AZ13" s="13"/>
      <c r="BA13" s="13"/>
      <c r="BB13" s="13"/>
      <c r="BC13" s="13"/>
      <c r="BD13" s="13">
        <f>IF([1]IDP!$J$2="3",[1]IDP!$AC$25,0)+IF([1]IDP!$AS$2="3",[1]IDP!$BL$25,0)+IF([1]IDP!$CB$2="3",[1]IDP!$CU$25,0)+IF([1]IDP!$DK$2="3",[1]IDP!$ED$25,0)+IF([1]IDP!$ET$2="3",[1]IDP!$FM$25,0)+IF([1]IDP!$GC$2="3",[1]IDP!$GV$25,0)+IF([1]IDP!$HL$2="3",[1]IDP!$IE$25,0)+IF([1]IDP!$IU$2="3",[1]IDP!$JN$25,0)+IF([1]IDP!$KD$2="3",[1]IDP!$KW$25,0)+IF([1]IDP!$LM$2="3",[1]IDP!$MF$25,0)</f>
        <v>0</v>
      </c>
      <c r="BE13" s="13"/>
      <c r="BF13" s="13"/>
      <c r="BG13" s="13"/>
      <c r="BH13" s="13"/>
      <c r="BI13" s="13"/>
      <c r="BJ13" s="13"/>
    </row>
    <row r="14" spans="1:62">
      <c r="A14" s="7"/>
      <c r="B14" s="8" t="s">
        <v>16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9">
        <f>SUM(N15:T17)</f>
        <v>0</v>
      </c>
      <c r="O14" s="9"/>
      <c r="P14" s="9"/>
      <c r="Q14" s="9"/>
      <c r="R14" s="9"/>
      <c r="S14" s="9"/>
      <c r="T14" s="9"/>
      <c r="U14" s="9">
        <f>SUM(U15:AA17)</f>
        <v>0</v>
      </c>
      <c r="V14" s="9"/>
      <c r="W14" s="9"/>
      <c r="X14" s="9"/>
      <c r="Y14" s="9"/>
      <c r="Z14" s="9"/>
      <c r="AA14" s="9"/>
      <c r="AB14" s="9">
        <f>SUM(AB15:AH17)</f>
        <v>0</v>
      </c>
      <c r="AC14" s="9"/>
      <c r="AD14" s="9"/>
      <c r="AE14" s="9"/>
      <c r="AF14" s="9"/>
      <c r="AG14" s="9"/>
      <c r="AH14" s="9"/>
      <c r="AI14" s="9">
        <f>SUM(AI15:AO17)</f>
        <v>0</v>
      </c>
      <c r="AJ14" s="9"/>
      <c r="AK14" s="9"/>
      <c r="AL14" s="9"/>
      <c r="AM14" s="9"/>
      <c r="AN14" s="9"/>
      <c r="AO14" s="9"/>
      <c r="AP14" s="9">
        <f>SUM(AP15:AV17)</f>
        <v>0</v>
      </c>
      <c r="AQ14" s="9"/>
      <c r="AR14" s="9"/>
      <c r="AS14" s="9"/>
      <c r="AT14" s="9"/>
      <c r="AU14" s="9"/>
      <c r="AV14" s="9"/>
      <c r="AW14" s="9">
        <f>SUM(AW15:BC17)</f>
        <v>0</v>
      </c>
      <c r="AX14" s="9"/>
      <c r="AY14" s="9"/>
      <c r="AZ14" s="9"/>
      <c r="BA14" s="9"/>
      <c r="BB14" s="9"/>
      <c r="BC14" s="9"/>
      <c r="BD14" s="9">
        <f>SUM(BD15:BJ17)</f>
        <v>0</v>
      </c>
      <c r="BE14" s="9"/>
      <c r="BF14" s="9"/>
      <c r="BG14" s="9"/>
      <c r="BH14" s="9"/>
      <c r="BI14" s="9"/>
      <c r="BJ14" s="9"/>
    </row>
    <row r="15" spans="1:62">
      <c r="A15" s="10"/>
      <c r="B15" s="10"/>
      <c r="C15" s="11" t="s">
        <v>13</v>
      </c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2">
        <f>IF([1]IDP!$J$2="1",[1]IDP!$R$7,0)+IF([1]IDP!$AS$2="1",[1]IDP!$BA$7,0)+IF([1]IDP!$CB$2="1",[1]IDP!$CJ$7,0)+IF([1]IDP!$DK$2="1",[1]IDP!$DS$7,0)+IF([1]IDP!$ET$2="1",[1]IDP!$FB$7,0)+IF([1]IDP!$GC$2="1",[1]IDP!$GK$7,0)+IF([1]IDP!$HL$2="1",[1]IDP!$HT$7,0)+IF([1]IDP!$IU$2="1",[1]IDP!$JC$7,0)+IF([1]IDP!$KD$2="1",[1]IDP!$KL$7,0)+IF([1]IDP!$LM$2="1",[1]IDP!$LU$7,0)</f>
        <v>0</v>
      </c>
      <c r="O15" s="12"/>
      <c r="P15" s="12"/>
      <c r="Q15" s="12"/>
      <c r="R15" s="12"/>
      <c r="S15" s="12"/>
      <c r="T15" s="12"/>
      <c r="U15" s="12">
        <f>IF([1]IDP!$J$2="1",[1]IDP!$E$10,0)+IF([1]IDP!$AS$2="1",[1]IDP!$AN$10,0)+IF([1]IDP!$CB$2="1",[1]IDP!$BW$10,0)+IF([1]IDP!$DK$2="1",[1]IDP!$DF$10,0)+IF([1]IDP!$ET$2="1",[1]IDP!$EO$10,0)+IF([1]IDP!$GC$2="1",[1]IDP!$FX$10,0)+IF([1]IDP!$HL$2="1",[1]IDP!$HG$10,0)+IF([1]IDP!$IU$2="1",[1]IDP!$IP$10,0)+IF([1]IDP!$KD$2="1",[1]IDP!$JY$10,0)+IF([1]IDP!$LM$2="1",[1]IDP!$LH$10,0)</f>
        <v>0</v>
      </c>
      <c r="V15" s="12"/>
      <c r="W15" s="12"/>
      <c r="X15" s="12"/>
      <c r="Y15" s="12"/>
      <c r="Z15" s="12"/>
      <c r="AA15" s="12"/>
      <c r="AB15" s="13">
        <f>IF([1]IDP!$J$2="1",[1]IDP!$K$10,0)+IF([1]IDP!$AS$2="1",[1]IDP!$AT$10,0)+IF([1]IDP!$CB$2="1",[1]IDP!$CC$10,0)+IF([1]IDP!$DK$2="1",[1]IDP!$DL$10,0)+IF([1]IDP!$ET$2="1",[1]IDP!$EU$10,0)+IF([1]IDP!$GC$2="1",[1]IDP!$GD$10,0)+IF([1]IDP!$HL$2="1",[1]IDP!$HM$10,0)+IF([1]IDP!$IU$2="1",[1]IDP!$IV$10,0)+IF([1]IDP!$KD$2="1",[1]IDP!$KE$10,0)+IF([1]IDP!$LM$2="1",[1]IDP!$LN$10,0)</f>
        <v>0</v>
      </c>
      <c r="AC15" s="13"/>
      <c r="AD15" s="13"/>
      <c r="AE15" s="13"/>
      <c r="AF15" s="13"/>
      <c r="AG15" s="13"/>
      <c r="AH15" s="13"/>
      <c r="AI15" s="13">
        <f>IF([1]IDP!$J$2="1",[1]IDP!$Q$10,0)+IF([1]IDP!$AS$2="1",[1]IDP!$AZ$10,0)+IF([1]IDP!$CB$2="1",[1]IDP!$CI$10,0)+IF([1]IDP!$DK$2="1",[1]IDP!$DR$10,0)+IF([1]IDP!$ET$2="1",[1]IDP!$FA$10,0)+IF([1]IDP!$GC$2="1",[1]IDP!$GJ$10,0)+IF([1]IDP!$HL$2="1",[1]IDP!$HS$10,0)+IF([1]IDP!$IU$2="1",[1]IDP!$JB$10,0)+IF([1]IDP!$KD$2="1",[1]IDP!$KK$10,0)+IF([1]IDP!$LM$2="1",[1]IDP!$LT$10,0)</f>
        <v>0</v>
      </c>
      <c r="AJ15" s="13"/>
      <c r="AK15" s="13"/>
      <c r="AL15" s="13"/>
      <c r="AM15" s="13"/>
      <c r="AN15" s="13"/>
      <c r="AO15" s="13"/>
      <c r="AP15" s="14">
        <f>N15+U15-AB15+AI15</f>
        <v>0</v>
      </c>
      <c r="AQ15" s="14"/>
      <c r="AR15" s="14"/>
      <c r="AS15" s="14"/>
      <c r="AT15" s="14"/>
      <c r="AU15" s="14"/>
      <c r="AV15" s="14"/>
      <c r="AW15" s="13">
        <f>IF([1]IDP!$J$2="1",[1]IDP!$W$10,0)+IF([1]IDP!$AS$2="1",[1]IDP!$BF$10,0)+IF([1]IDP!$CB$2="1",[1]IDP!$CO$10,0)+IF([1]IDP!$DK$2="1",[1]IDP!$DX$10,0)+IF([1]IDP!$ET$2="1",[1]IDP!$FG$10,0)+IF([1]IDP!$GC$2="1",[1]IDP!$GP$10,0)+IF([1]IDP!$HL$2="1",[1]IDP!$HY$10,0)+IF([1]IDP!$IU$2="1",[1]IDP!$JH$10,0)+IF([1]IDP!$KD$2="1",[1]IDP!$KQ$10,0)+IF([1]IDP!$LM$2="1",[1]IDP!$LZ$10,0)</f>
        <v>0</v>
      </c>
      <c r="AX15" s="13"/>
      <c r="AY15" s="13"/>
      <c r="AZ15" s="13"/>
      <c r="BA15" s="13"/>
      <c r="BB15" s="13"/>
      <c r="BC15" s="13"/>
      <c r="BD15" s="13">
        <f>IF([1]IDP!$J$2="1",[1]IDP!$AC$10,0)+IF([1]IDP!$AS$2="1",[1]IDP!$BL$10,0)+IF([1]IDP!$CB$2="1",[1]IDP!$CU$10,0)+IF([1]IDP!$DK$2="1",[1]IDP!$ED$10,0)+IF([1]IDP!$ET$2="1",[1]IDP!$FM$10,0)+IF([1]IDP!$GC$2="1",[1]IDP!$GV$10,0)+IF([1]IDP!$HL$2="1",[1]IDP!$IE$10,0)+IF([1]IDP!$IU$2="1",[1]IDP!$JN$10,0)+IF([1]IDP!$KD$2="1",[1]IDP!$KW$10,0)+IF([1]IDP!$LM$2="1",[1]IDP!$MF$10,0)</f>
        <v>0</v>
      </c>
      <c r="BE15" s="13"/>
      <c r="BF15" s="13"/>
      <c r="BG15" s="13"/>
      <c r="BH15" s="13"/>
      <c r="BI15" s="13"/>
      <c r="BJ15" s="13"/>
    </row>
    <row r="16" spans="1:62">
      <c r="A16" s="10"/>
      <c r="B16" s="10"/>
      <c r="C16" s="11" t="s">
        <v>14</v>
      </c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2">
        <f>IF([1]IDP!$J$2="2",[1]IDP!$R$7,0)+IF([1]IDP!$AS$2="2",[1]IDP!$BA$7,0)+IF([1]IDP!$CB$2="2",[1]IDP!$CJ$7,0)+IF([1]IDP!$DK$2="2",[1]IDP!$DS$7,0)+IF([1]IDP!$ET$2="2",[1]IDP!$FB$7,0)+IF([1]IDP!$GC$2="2",[1]IDP!$GK$7,0)+IF([1]IDP!$HL$2="2",[1]IDP!$HT$7,0)+IF([1]IDP!$IU$2="2",[1]IDP!$JC$7,0)+IF([1]IDP!$KD$2="2",[1]IDP!$KL$7,0)+IF([1]IDP!$LM$2="2",[1]IDP!$LU$7,0)</f>
        <v>0</v>
      </c>
      <c r="O16" s="12"/>
      <c r="P16" s="12"/>
      <c r="Q16" s="12"/>
      <c r="R16" s="12"/>
      <c r="S16" s="12"/>
      <c r="T16" s="12"/>
      <c r="U16" s="12">
        <f>IF([1]IDP!$J$2="2",[1]IDP!$E$10,0)+IF([1]IDP!$AS$2="2",[1]IDP!$AN$10,0)+IF([1]IDP!$CB$2="2",[1]IDP!$BW$10,0)+IF([1]IDP!$DK$2="2",[1]IDP!$DF$10,0)+IF([1]IDP!$ET$2="2",[1]IDP!$EO$10,0)+IF([1]IDP!$GC$2="2",[1]IDP!$FX$10,0)+IF([1]IDP!$HL$2="2",[1]IDP!$HG$10,0)+IF([1]IDP!$IU$2="2",[1]IDP!$IP$10,0)+IF([1]IDP!$KD$2="2",[1]IDP!$JY$10,0)+IF([1]IDP!$LM$2="2",[1]IDP!$LH$10,0)</f>
        <v>0</v>
      </c>
      <c r="V16" s="12"/>
      <c r="W16" s="12"/>
      <c r="X16" s="12"/>
      <c r="Y16" s="12"/>
      <c r="Z16" s="12"/>
      <c r="AA16" s="12"/>
      <c r="AB16" s="13">
        <f>IF([1]IDP!$J$2="2",[1]IDP!$K$10,0)+IF([1]IDP!$AS$2="2",[1]IDP!$AT$10,0)+IF([1]IDP!$CB$2="2",[1]IDP!$CC$10,0)+IF([1]IDP!$DK$2="2",[1]IDP!$DL$10,0)+IF([1]IDP!$ET$2="2",[1]IDP!$EU$10,0)+IF([1]IDP!$GC$2="2",[1]IDP!$GD$10,0)+IF([1]IDP!$HL$2="2",[1]IDP!$HM$10,0)+IF([1]IDP!$IU$2="2",[1]IDP!$IV$10,0)+IF([1]IDP!$KD$2="2",[1]IDP!$KE$10,0)+IF([1]IDP!$LM$2="2",[1]IDP!$LN$10,0)</f>
        <v>0</v>
      </c>
      <c r="AC16" s="13"/>
      <c r="AD16" s="13"/>
      <c r="AE16" s="13"/>
      <c r="AF16" s="13"/>
      <c r="AG16" s="13"/>
      <c r="AH16" s="13"/>
      <c r="AI16" s="13">
        <f>IF([1]IDP!$J$2="2",[1]IDP!$Q$10,0)+IF([1]IDP!$AS$2="2",[1]IDP!$AZ$10,0)+IF([1]IDP!$CB$2="2",[1]IDP!$CI$10,0)+IF([1]IDP!$DK$2="2",[1]IDP!$DR$10,0)+IF([1]IDP!$ET$2="2",[1]IDP!$FA$10,0)+IF([1]IDP!$GC$2="2",[1]IDP!$GJ$10,0)+IF([1]IDP!$HL$2="2",[1]IDP!$HS$10,0)+IF([1]IDP!$IU$2="2",[1]IDP!$JB$10,0)+IF([1]IDP!$KD$2="2",[1]IDP!$KK$10,0)+IF([1]IDP!$LM$2="2",[1]IDP!$LT$10,0)</f>
        <v>0</v>
      </c>
      <c r="AJ16" s="13"/>
      <c r="AK16" s="13"/>
      <c r="AL16" s="13"/>
      <c r="AM16" s="13"/>
      <c r="AN16" s="13"/>
      <c r="AO16" s="13"/>
      <c r="AP16" s="14">
        <f>N16+U16-AB16+AI16</f>
        <v>0</v>
      </c>
      <c r="AQ16" s="14"/>
      <c r="AR16" s="14"/>
      <c r="AS16" s="14"/>
      <c r="AT16" s="14"/>
      <c r="AU16" s="14"/>
      <c r="AV16" s="14"/>
      <c r="AW16" s="13">
        <f>IF([1]IDP!$J$2="2",[1]IDP!$W$10,0)+IF([1]IDP!$AS$2="2",[1]IDP!$BF$10,0)+IF([1]IDP!$CB$2="2",[1]IDP!$CO$10,0)+IF([1]IDP!$DK$2="2",[1]IDP!$DX$10,0)+IF([1]IDP!$ET$2="2",[1]IDP!$FG$10,0)+IF([1]IDP!$GC$2="2",[1]IDP!$GP$10,0)+IF([1]IDP!$HL$2="2",[1]IDP!$HY$10,0)+IF([1]IDP!$IU$2="2",[1]IDP!$JH$10,0)+IF([1]IDP!$KD$2="2",[1]IDP!$KQ$10,0)+IF([1]IDP!$LM$2="2",[1]IDP!$LZ$10,0)</f>
        <v>0</v>
      </c>
      <c r="AX16" s="13"/>
      <c r="AY16" s="13"/>
      <c r="AZ16" s="13"/>
      <c r="BA16" s="13"/>
      <c r="BB16" s="13"/>
      <c r="BC16" s="13"/>
      <c r="BD16" s="13">
        <f>IF([1]IDP!$J$2="2",[1]IDP!$AC$10,0)+IF([1]IDP!$AS$2="2",[1]IDP!$BL$10,0)+IF([1]IDP!$CB$2="2",[1]IDP!$CU$10,0)+IF([1]IDP!$DK$2="2",[1]IDP!$ED$10,0)+IF([1]IDP!$ET$2="2",[1]IDP!$FM$10,0)+IF([1]IDP!$GC$2="2",[1]IDP!$GV$10,0)+IF([1]IDP!$HL$2="2",[1]IDP!$IE$10,0)+IF([1]IDP!$IU$2="2",[1]IDP!$JN$10,0)+IF([1]IDP!$KD$2="2",[1]IDP!$KW$10,0)+IF([1]IDP!$LM$2="2",[1]IDP!$MF$10,0)</f>
        <v>0</v>
      </c>
      <c r="BE16" s="13"/>
      <c r="BF16" s="13"/>
      <c r="BG16" s="13"/>
      <c r="BH16" s="13"/>
      <c r="BI16" s="13"/>
      <c r="BJ16" s="13"/>
    </row>
    <row r="17" spans="1:62">
      <c r="A17" s="10"/>
      <c r="B17" s="10"/>
      <c r="C17" s="11" t="s">
        <v>15</v>
      </c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2">
        <f>IF([1]IDP!$J$2="3",[1]IDP!$R$7,0)+IF([1]IDP!$AS$2="3",[1]IDP!$BA$7,0)+IF([1]IDP!$CB$2="3",[1]IDP!$CJ$7,0)+IF([1]IDP!$DK$2="3",[1]IDP!$DS$7,0)+IF([1]IDP!$ET$2="3",[1]IDP!$FB$7,0)+IF([1]IDP!$GC$2="3",[1]IDP!$GK$7,0)+IF([1]IDP!$HL$2="3",[1]IDP!$HT$7,0)+IF([1]IDP!$IU$2="3",[1]IDP!$JC$7,0)+IF([1]IDP!$KD$2="3",[1]IDP!$KL$7,0)+IF([1]IDP!$LM$2="3",[1]IDP!$LU$7,0)</f>
        <v>0</v>
      </c>
      <c r="O17" s="12"/>
      <c r="P17" s="12"/>
      <c r="Q17" s="12"/>
      <c r="R17" s="12"/>
      <c r="S17" s="12"/>
      <c r="T17" s="12"/>
      <c r="U17" s="12">
        <f>IF([1]IDP!$J$2="3",[1]IDP!$E$10,0)+IF([1]IDP!$AS$2="3",[1]IDP!$AN$10,0)+IF([1]IDP!$CB$2="3",[1]IDP!$BW$10,0)+IF([1]IDP!$DK$2="3",[1]IDP!$DF$10,0)+IF([1]IDP!$ET$2="3",[1]IDP!$EO$10,0)+IF([1]IDP!$GC$2="3",[1]IDP!$FX$10,0)+IF([1]IDP!$HL$2="3",[1]IDP!$HG$10,0)+IF([1]IDP!$IU$2="3",[1]IDP!$IP$10,0)+IF([1]IDP!$KD$2="3",[1]IDP!$JY$10,0)+IF([1]IDP!$LM$2="3",[1]IDP!$LH$10,0)</f>
        <v>0</v>
      </c>
      <c r="V17" s="12"/>
      <c r="W17" s="12"/>
      <c r="X17" s="12"/>
      <c r="Y17" s="12"/>
      <c r="Z17" s="12"/>
      <c r="AA17" s="12"/>
      <c r="AB17" s="13">
        <f>IF([1]IDP!$J$2="3",[1]IDP!$K$10,0)+IF([1]IDP!$AS$2="3",[1]IDP!$AT$10,0)+IF([1]IDP!$CB$2="3",[1]IDP!$CC$10,0)+IF([1]IDP!$DK$2="3",[1]IDP!$DL$10,0)+IF([1]IDP!$ET$2="3",[1]IDP!$EU$10,0)+IF([1]IDP!$GC$2="3",[1]IDP!$GD$10,0)+IF([1]IDP!$HL$2="3",[1]IDP!$HM$10,0)+IF([1]IDP!$IU$2="3",[1]IDP!$IV$10,0)+IF([1]IDP!$KD$2="3",[1]IDP!$KE$10,0)+IF([1]IDP!$LM$2="3",[1]IDP!$LN$10,0)</f>
        <v>0</v>
      </c>
      <c r="AC17" s="13"/>
      <c r="AD17" s="13"/>
      <c r="AE17" s="13"/>
      <c r="AF17" s="13"/>
      <c r="AG17" s="13"/>
      <c r="AH17" s="13"/>
      <c r="AI17" s="13">
        <f>IF([1]IDP!$J$2="3",[1]IDP!$Q$10,0)+IF([1]IDP!$AS$2="3",[1]IDP!$AZ$10,0)+IF([1]IDP!$CB$2="3",[1]IDP!$CI$10,0)+IF([1]IDP!$DK$2="3",[1]IDP!$DR$10,0)+IF([1]IDP!$ET$2="3",[1]IDP!$FA$10,0)+IF([1]IDP!$GC$2="3",[1]IDP!$GJ$10,0)+IF([1]IDP!$HL$2="3",[1]IDP!$HS$10,0)+IF([1]IDP!$IU$2="3",[1]IDP!$JB$10,0)+IF([1]IDP!$KD$2="3",[1]IDP!$KK$10,0)+IF([1]IDP!$LM$2="3",[1]IDP!$LT$10,0)</f>
        <v>0</v>
      </c>
      <c r="AJ17" s="13"/>
      <c r="AK17" s="13"/>
      <c r="AL17" s="13"/>
      <c r="AM17" s="13"/>
      <c r="AN17" s="13"/>
      <c r="AO17" s="13"/>
      <c r="AP17" s="14">
        <f>N17+U17-AB17+AI17</f>
        <v>0</v>
      </c>
      <c r="AQ17" s="14"/>
      <c r="AR17" s="14"/>
      <c r="AS17" s="14"/>
      <c r="AT17" s="14"/>
      <c r="AU17" s="14"/>
      <c r="AV17" s="14"/>
      <c r="AW17" s="13">
        <f>IF([1]IDP!$J$2="3",[1]IDP!$W$10,0)+IF([1]IDP!$AS$2="3",[1]IDP!$BF$10,0)+IF([1]IDP!$CB$2="3",[1]IDP!$CO$10,0)+IF([1]IDP!$DK$2="3",[1]IDP!$DX$10,0)+IF([1]IDP!$ET$2="3",[1]IDP!$FG$10,0)+IF([1]IDP!$GC$2="3",[1]IDP!$GP$10,0)+IF([1]IDP!$HL$2="3",[1]IDP!$HY$10,0)+IF([1]IDP!$IU$2="3",[1]IDP!$JH$10,0)+IF([1]IDP!$KD$2="3",[1]IDP!$KQ$10,0)+IF([1]IDP!$LM$2="3",[1]IDP!$LZ$10,0)</f>
        <v>0</v>
      </c>
      <c r="AX17" s="13"/>
      <c r="AY17" s="13"/>
      <c r="AZ17" s="13"/>
      <c r="BA17" s="13"/>
      <c r="BB17" s="13"/>
      <c r="BC17" s="13"/>
      <c r="BD17" s="13">
        <f>IF([1]IDP!$J$2="3",[1]IDP!$AC$10,0)+IF([1]IDP!$AS$2="3",[1]IDP!$BL$10,0)+IF([1]IDP!$CB$2="3",[1]IDP!$CU$10,0)+IF([1]IDP!$DK$2="3",[1]IDP!$ED$10,0)+IF([1]IDP!$ET$2="3",[1]IDP!$FM$10,0)+IF([1]IDP!$GC$2="3",[1]IDP!$GV$10,0)+IF([1]IDP!$HL$2="3",[1]IDP!$IE$10,0)+IF([1]IDP!$IU$2="3",[1]IDP!$JN$10,0)+IF([1]IDP!$KD$2="3",[1]IDP!$KW$10,0)+IF([1]IDP!$LM$2="3",[1]IDP!$MF$10,0)</f>
        <v>0</v>
      </c>
      <c r="BE17" s="13"/>
      <c r="BF17" s="13"/>
      <c r="BG17" s="13"/>
      <c r="BH17" s="13"/>
      <c r="BI17" s="13"/>
      <c r="BJ17" s="13"/>
    </row>
    <row r="18" spans="1:62">
      <c r="A18" s="15" t="s">
        <v>17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6">
        <v>9924554.7400000002</v>
      </c>
      <c r="O18" s="16"/>
      <c r="P18" s="16"/>
      <c r="Q18" s="16"/>
      <c r="R18" s="16"/>
      <c r="S18" s="16"/>
      <c r="T18" s="16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6">
        <v>8606487.9199999999</v>
      </c>
      <c r="AQ18" s="16"/>
      <c r="AR18" s="16"/>
      <c r="AS18" s="16"/>
      <c r="AT18" s="16"/>
      <c r="AU18" s="16"/>
      <c r="AV18" s="16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</row>
    <row r="19" spans="1:62">
      <c r="A19" s="18" t="s">
        <v>18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9">
        <f>N10+N18+N14</f>
        <v>9924554.7400000002</v>
      </c>
      <c r="O19" s="19"/>
      <c r="P19" s="19"/>
      <c r="Q19" s="19"/>
      <c r="R19" s="19"/>
      <c r="S19" s="19"/>
      <c r="T19" s="19"/>
      <c r="U19" s="19">
        <f t="shared" ref="U19" si="0">U10+U18+U14</f>
        <v>0</v>
      </c>
      <c r="V19" s="19"/>
      <c r="W19" s="19"/>
      <c r="X19" s="19"/>
      <c r="Y19" s="19"/>
      <c r="Z19" s="19"/>
      <c r="AA19" s="19"/>
      <c r="AB19" s="19">
        <f t="shared" ref="AB19" si="1">AB10+AB18+AB14</f>
        <v>0</v>
      </c>
      <c r="AC19" s="19"/>
      <c r="AD19" s="19"/>
      <c r="AE19" s="19"/>
      <c r="AF19" s="19"/>
      <c r="AG19" s="19"/>
      <c r="AH19" s="19"/>
      <c r="AI19" s="19">
        <f t="shared" ref="AI19" si="2">AI10+AI18+AI14</f>
        <v>0</v>
      </c>
      <c r="AJ19" s="19"/>
      <c r="AK19" s="19"/>
      <c r="AL19" s="19"/>
      <c r="AM19" s="19"/>
      <c r="AN19" s="19"/>
      <c r="AO19" s="19"/>
      <c r="AP19" s="19">
        <f t="shared" ref="AP19" si="3">AP10+AP18+AP14</f>
        <v>8606487.9199999999</v>
      </c>
      <c r="AQ19" s="19"/>
      <c r="AR19" s="19"/>
      <c r="AS19" s="19"/>
      <c r="AT19" s="19"/>
      <c r="AU19" s="19"/>
      <c r="AV19" s="19"/>
      <c r="AW19" s="19">
        <f t="shared" ref="AW19" si="4">AW10+AW18+AW14</f>
        <v>97571.8</v>
      </c>
      <c r="AX19" s="19"/>
      <c r="AY19" s="19"/>
      <c r="AZ19" s="19"/>
      <c r="BA19" s="19"/>
      <c r="BB19" s="19"/>
      <c r="BC19" s="19"/>
      <c r="BD19" s="19">
        <f t="shared" ref="BD19" si="5">BD10+BD18+BD14</f>
        <v>0</v>
      </c>
      <c r="BE19" s="19"/>
      <c r="BF19" s="19"/>
      <c r="BG19" s="19"/>
      <c r="BH19" s="19"/>
      <c r="BI19" s="19"/>
      <c r="BJ19" s="19"/>
    </row>
    <row r="20" spans="1:62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</row>
    <row r="21" spans="1:62" s="23" customFormat="1" ht="11.25">
      <c r="A21" s="22" t="s">
        <v>3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 t="s">
        <v>4</v>
      </c>
      <c r="O21" s="22"/>
      <c r="P21" s="22"/>
      <c r="Q21" s="22"/>
      <c r="R21" s="22"/>
      <c r="S21" s="22"/>
      <c r="T21" s="22"/>
      <c r="U21" s="22" t="s">
        <v>5</v>
      </c>
      <c r="V21" s="22"/>
      <c r="W21" s="22"/>
      <c r="X21" s="22"/>
      <c r="Y21" s="22"/>
      <c r="Z21" s="22"/>
      <c r="AA21" s="22"/>
      <c r="AB21" s="22" t="s">
        <v>6</v>
      </c>
      <c r="AC21" s="22"/>
      <c r="AD21" s="22"/>
      <c r="AE21" s="22"/>
      <c r="AF21" s="22"/>
      <c r="AG21" s="22"/>
      <c r="AH21" s="22"/>
      <c r="AI21" s="22" t="s">
        <v>7</v>
      </c>
      <c r="AJ21" s="22"/>
      <c r="AK21" s="22"/>
      <c r="AL21" s="22"/>
      <c r="AM21" s="22"/>
      <c r="AN21" s="22"/>
      <c r="AO21" s="22"/>
      <c r="AP21" s="22" t="s">
        <v>8</v>
      </c>
      <c r="AQ21" s="22"/>
      <c r="AR21" s="22"/>
      <c r="AS21" s="22"/>
      <c r="AT21" s="22"/>
      <c r="AU21" s="22"/>
      <c r="AV21" s="22"/>
      <c r="AW21" s="22" t="s">
        <v>9</v>
      </c>
      <c r="AX21" s="22"/>
      <c r="AY21" s="22"/>
      <c r="AZ21" s="22"/>
      <c r="BA21" s="22"/>
      <c r="BB21" s="22"/>
      <c r="BC21" s="22"/>
      <c r="BD21" s="22" t="s">
        <v>10</v>
      </c>
      <c r="BE21" s="22"/>
      <c r="BF21" s="22"/>
      <c r="BG21" s="22"/>
      <c r="BH21" s="22"/>
      <c r="BI21" s="22"/>
      <c r="BJ21" s="22"/>
    </row>
    <row r="22" spans="1:62" s="23" customFormat="1" ht="11.25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</row>
    <row r="23" spans="1:62" s="23" customFormat="1" ht="11.25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</row>
    <row r="24" spans="1:62" s="23" customFormat="1" ht="11.25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</row>
    <row r="25" spans="1:62">
      <c r="A25" s="24" t="s">
        <v>19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6"/>
    </row>
    <row r="26" spans="1:62">
      <c r="A26" s="27" t="s">
        <v>20</v>
      </c>
      <c r="B26" s="28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30"/>
      <c r="N26" s="28"/>
      <c r="O26" s="29"/>
      <c r="P26" s="29"/>
      <c r="Q26" s="29"/>
      <c r="R26" s="29"/>
      <c r="S26" s="29"/>
      <c r="T26" s="30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14">
        <f t="shared" ref="AP26:AP30" si="6">N26+U26-AB26+AI26</f>
        <v>0</v>
      </c>
      <c r="AQ26" s="14"/>
      <c r="AR26" s="14"/>
      <c r="AS26" s="14"/>
      <c r="AT26" s="14"/>
      <c r="AU26" s="14"/>
      <c r="AV26" s="14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2"/>
    </row>
    <row r="27" spans="1:62">
      <c r="A27" s="27" t="s">
        <v>21</v>
      </c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5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14">
        <f t="shared" si="6"/>
        <v>0</v>
      </c>
      <c r="AQ27" s="14"/>
      <c r="AR27" s="14"/>
      <c r="AS27" s="14"/>
      <c r="AT27" s="14"/>
      <c r="AU27" s="14"/>
      <c r="AV27" s="14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7"/>
    </row>
    <row r="28" spans="1:62">
      <c r="A28" s="27" t="s">
        <v>22</v>
      </c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5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14">
        <f t="shared" si="6"/>
        <v>0</v>
      </c>
      <c r="AQ28" s="14"/>
      <c r="AR28" s="14"/>
      <c r="AS28" s="14"/>
      <c r="AT28" s="14"/>
      <c r="AU28" s="14"/>
      <c r="AV28" s="14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7"/>
    </row>
    <row r="29" spans="1:62">
      <c r="A29" s="27" t="s">
        <v>23</v>
      </c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5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14">
        <f t="shared" si="6"/>
        <v>0</v>
      </c>
      <c r="AQ29" s="14"/>
      <c r="AR29" s="14"/>
      <c r="AS29" s="14"/>
      <c r="AT29" s="14"/>
      <c r="AU29" s="14"/>
      <c r="AV29" s="14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7"/>
    </row>
    <row r="30" spans="1:62">
      <c r="A30" s="27" t="s">
        <v>24</v>
      </c>
      <c r="B30" s="38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40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14">
        <f t="shared" si="6"/>
        <v>0</v>
      </c>
      <c r="AQ30" s="14"/>
      <c r="AR30" s="14"/>
      <c r="AS30" s="14"/>
      <c r="AT30" s="14"/>
      <c r="AU30" s="14"/>
      <c r="AV30" s="14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2"/>
    </row>
    <row r="31" spans="1:62">
      <c r="A31" s="43"/>
      <c r="B31" s="44" t="s">
        <v>25</v>
      </c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5">
        <f>SUM(N26:T29)</f>
        <v>0</v>
      </c>
      <c r="O31" s="45"/>
      <c r="P31" s="45"/>
      <c r="Q31" s="45"/>
      <c r="R31" s="45"/>
      <c r="S31" s="45"/>
      <c r="T31" s="45"/>
      <c r="U31" s="45">
        <f t="shared" ref="U31" si="7">SUM(U26:AA29)</f>
        <v>0</v>
      </c>
      <c r="V31" s="45"/>
      <c r="W31" s="45"/>
      <c r="X31" s="45"/>
      <c r="Y31" s="45"/>
      <c r="Z31" s="45"/>
      <c r="AA31" s="45"/>
      <c r="AB31" s="45">
        <f t="shared" ref="AB31" si="8">SUM(AB26:AH29)</f>
        <v>0</v>
      </c>
      <c r="AC31" s="45"/>
      <c r="AD31" s="45"/>
      <c r="AE31" s="45"/>
      <c r="AF31" s="45"/>
      <c r="AG31" s="45"/>
      <c r="AH31" s="45"/>
      <c r="AI31" s="45">
        <f t="shared" ref="AI31" si="9">SUM(AI26:AO29)</f>
        <v>0</v>
      </c>
      <c r="AJ31" s="45"/>
      <c r="AK31" s="45"/>
      <c r="AL31" s="45"/>
      <c r="AM31" s="45"/>
      <c r="AN31" s="45"/>
      <c r="AO31" s="45"/>
      <c r="AP31" s="45">
        <f t="shared" ref="AP31" si="10">SUM(AP26:AV29)</f>
        <v>0</v>
      </c>
      <c r="AQ31" s="45"/>
      <c r="AR31" s="45"/>
      <c r="AS31" s="45"/>
      <c r="AT31" s="45"/>
      <c r="AU31" s="45"/>
      <c r="AV31" s="45"/>
      <c r="AW31" s="45">
        <f t="shared" ref="AW31" si="11">SUM(AW26:BC29)</f>
        <v>0</v>
      </c>
      <c r="AX31" s="45"/>
      <c r="AY31" s="45"/>
      <c r="AZ31" s="45"/>
      <c r="BA31" s="45"/>
      <c r="BB31" s="45"/>
      <c r="BC31" s="45"/>
      <c r="BD31" s="45">
        <f t="shared" ref="BD31" si="12">SUM(BD26:BJ29)</f>
        <v>0</v>
      </c>
      <c r="BE31" s="45"/>
      <c r="BF31" s="45"/>
      <c r="BG31" s="45"/>
      <c r="BH31" s="45"/>
      <c r="BI31" s="45"/>
      <c r="BJ31" s="46"/>
    </row>
    <row r="32" spans="1:62">
      <c r="A32" s="24" t="s">
        <v>26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6"/>
    </row>
    <row r="33" spans="1:62">
      <c r="A33" s="27" t="s">
        <v>20</v>
      </c>
      <c r="B33" s="28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30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14">
        <f t="shared" ref="AP33:AP37" si="13">N33+U33-AB33+AI33</f>
        <v>0</v>
      </c>
      <c r="AQ33" s="14"/>
      <c r="AR33" s="14"/>
      <c r="AS33" s="14"/>
      <c r="AT33" s="14"/>
      <c r="AU33" s="14"/>
      <c r="AV33" s="14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1"/>
      <c r="BJ33" s="32"/>
    </row>
    <row r="34" spans="1:62">
      <c r="A34" s="27" t="s">
        <v>21</v>
      </c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5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14">
        <f t="shared" si="13"/>
        <v>0</v>
      </c>
      <c r="AQ34" s="14"/>
      <c r="AR34" s="14"/>
      <c r="AS34" s="14"/>
      <c r="AT34" s="14"/>
      <c r="AU34" s="14"/>
      <c r="AV34" s="14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7"/>
    </row>
    <row r="35" spans="1:62">
      <c r="A35" s="27" t="s">
        <v>22</v>
      </c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5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14">
        <f t="shared" si="13"/>
        <v>0</v>
      </c>
      <c r="AQ35" s="14"/>
      <c r="AR35" s="14"/>
      <c r="AS35" s="14"/>
      <c r="AT35" s="14"/>
      <c r="AU35" s="14"/>
      <c r="AV35" s="14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7"/>
    </row>
    <row r="36" spans="1:62">
      <c r="A36" s="27" t="s">
        <v>23</v>
      </c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5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14">
        <f t="shared" si="13"/>
        <v>0</v>
      </c>
      <c r="AQ36" s="14"/>
      <c r="AR36" s="14"/>
      <c r="AS36" s="14"/>
      <c r="AT36" s="14"/>
      <c r="AU36" s="14"/>
      <c r="AV36" s="14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7"/>
    </row>
    <row r="37" spans="1:62">
      <c r="A37" s="27" t="s">
        <v>24</v>
      </c>
      <c r="B37" s="38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40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14">
        <f t="shared" si="13"/>
        <v>0</v>
      </c>
      <c r="AQ37" s="14"/>
      <c r="AR37" s="14"/>
      <c r="AS37" s="14"/>
      <c r="AT37" s="14"/>
      <c r="AU37" s="14"/>
      <c r="AV37" s="14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2"/>
    </row>
    <row r="38" spans="1:62">
      <c r="A38" s="47" t="s">
        <v>25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5">
        <f>SUM(N33:T37)</f>
        <v>0</v>
      </c>
      <c r="O38" s="45"/>
      <c r="P38" s="45"/>
      <c r="Q38" s="45"/>
      <c r="R38" s="45"/>
      <c r="S38" s="45"/>
      <c r="T38" s="45"/>
      <c r="U38" s="45">
        <f>SUM(U33:AA37)</f>
        <v>0</v>
      </c>
      <c r="V38" s="45"/>
      <c r="W38" s="45"/>
      <c r="X38" s="45"/>
      <c r="Y38" s="45"/>
      <c r="Z38" s="45"/>
      <c r="AA38" s="45"/>
      <c r="AB38" s="45">
        <f>SUM(AB33:AH37)</f>
        <v>0</v>
      </c>
      <c r="AC38" s="45"/>
      <c r="AD38" s="45"/>
      <c r="AE38" s="45"/>
      <c r="AF38" s="45"/>
      <c r="AG38" s="45"/>
      <c r="AH38" s="45"/>
      <c r="AI38" s="45">
        <f>SUM(AI33:AO37)</f>
        <v>0</v>
      </c>
      <c r="AJ38" s="45"/>
      <c r="AK38" s="45"/>
      <c r="AL38" s="45"/>
      <c r="AM38" s="45"/>
      <c r="AN38" s="45"/>
      <c r="AO38" s="45"/>
      <c r="AP38" s="45">
        <f>SUM(AP33:AV37)</f>
        <v>0</v>
      </c>
      <c r="AQ38" s="45"/>
      <c r="AR38" s="45"/>
      <c r="AS38" s="45"/>
      <c r="AT38" s="45"/>
      <c r="AU38" s="45"/>
      <c r="AV38" s="45"/>
      <c r="AW38" s="45">
        <f>SUM(AW33:BC37)</f>
        <v>0</v>
      </c>
      <c r="AX38" s="45"/>
      <c r="AY38" s="45"/>
      <c r="AZ38" s="45"/>
      <c r="BA38" s="45"/>
      <c r="BB38" s="45"/>
      <c r="BC38" s="45"/>
      <c r="BD38" s="45">
        <f t="shared" ref="BD38" si="14">SUM(BD33:BJ37)</f>
        <v>0</v>
      </c>
      <c r="BE38" s="45"/>
      <c r="BF38" s="45"/>
      <c r="BG38" s="45"/>
      <c r="BH38" s="45"/>
      <c r="BI38" s="45"/>
      <c r="BJ38" s="46"/>
    </row>
    <row r="39" spans="1:62"/>
    <row r="40" spans="1:62">
      <c r="A40" s="48" t="s">
        <v>27</v>
      </c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9" t="s">
        <v>28</v>
      </c>
      <c r="O40" s="50"/>
      <c r="P40" s="50"/>
      <c r="Q40" s="50"/>
      <c r="R40" s="50"/>
      <c r="S40" s="50"/>
      <c r="T40" s="50"/>
      <c r="U40" s="50"/>
      <c r="V40" s="50"/>
      <c r="W40" s="51"/>
      <c r="X40" s="49" t="s">
        <v>29</v>
      </c>
      <c r="Y40" s="50"/>
      <c r="Z40" s="50"/>
      <c r="AA40" s="50"/>
      <c r="AB40" s="50"/>
      <c r="AC40" s="50"/>
      <c r="AD40" s="50"/>
      <c r="AE40" s="50"/>
      <c r="AF40" s="50"/>
      <c r="AG40" s="51"/>
      <c r="AH40" s="49" t="s">
        <v>30</v>
      </c>
      <c r="AI40" s="50"/>
      <c r="AJ40" s="50"/>
      <c r="AK40" s="50"/>
      <c r="AL40" s="50"/>
      <c r="AM40" s="50"/>
      <c r="AN40" s="50"/>
      <c r="AO40" s="50"/>
      <c r="AP40" s="50"/>
      <c r="AQ40" s="51"/>
      <c r="AR40" s="49" t="s">
        <v>31</v>
      </c>
      <c r="AS40" s="50"/>
      <c r="AT40" s="50"/>
      <c r="AU40" s="50"/>
      <c r="AV40" s="50"/>
      <c r="AW40" s="50"/>
      <c r="AX40" s="50"/>
      <c r="AY40" s="50"/>
      <c r="AZ40" s="50"/>
      <c r="BA40" s="51"/>
      <c r="BB40" s="49" t="s">
        <v>32</v>
      </c>
      <c r="BC40" s="50"/>
      <c r="BD40" s="50"/>
      <c r="BE40" s="50"/>
      <c r="BF40" s="50"/>
      <c r="BG40" s="50"/>
      <c r="BH40" s="50"/>
      <c r="BI40" s="50"/>
      <c r="BJ40" s="51"/>
    </row>
    <row r="41" spans="1:62">
      <c r="A41" s="48"/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52"/>
      <c r="O41" s="53"/>
      <c r="P41" s="53"/>
      <c r="Q41" s="53"/>
      <c r="R41" s="53"/>
      <c r="S41" s="53"/>
      <c r="T41" s="53"/>
      <c r="U41" s="53"/>
      <c r="V41" s="53"/>
      <c r="W41" s="54"/>
      <c r="X41" s="52"/>
      <c r="Y41" s="53"/>
      <c r="Z41" s="53"/>
      <c r="AA41" s="53"/>
      <c r="AB41" s="53"/>
      <c r="AC41" s="53"/>
      <c r="AD41" s="53"/>
      <c r="AE41" s="53"/>
      <c r="AF41" s="53"/>
      <c r="AG41" s="54"/>
      <c r="AH41" s="52"/>
      <c r="AI41" s="53"/>
      <c r="AJ41" s="53"/>
      <c r="AK41" s="53"/>
      <c r="AL41" s="53"/>
      <c r="AM41" s="53"/>
      <c r="AN41" s="53"/>
      <c r="AO41" s="53"/>
      <c r="AP41" s="53"/>
      <c r="AQ41" s="54"/>
      <c r="AR41" s="52"/>
      <c r="AS41" s="53"/>
      <c r="AT41" s="53"/>
      <c r="AU41" s="53"/>
      <c r="AV41" s="53"/>
      <c r="AW41" s="53"/>
      <c r="AX41" s="53"/>
      <c r="AY41" s="53"/>
      <c r="AZ41" s="53"/>
      <c r="BA41" s="54"/>
      <c r="BB41" s="52"/>
      <c r="BC41" s="53"/>
      <c r="BD41" s="53"/>
      <c r="BE41" s="53"/>
      <c r="BF41" s="53"/>
      <c r="BG41" s="53"/>
      <c r="BH41" s="53"/>
      <c r="BI41" s="53"/>
      <c r="BJ41" s="54"/>
    </row>
    <row r="42" spans="1:62">
      <c r="A42" s="24" t="s">
        <v>33</v>
      </c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6"/>
    </row>
    <row r="43" spans="1:62">
      <c r="A43" s="27" t="s">
        <v>20</v>
      </c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59"/>
      <c r="AS43" s="59"/>
      <c r="AT43" s="59"/>
      <c r="AU43" s="59"/>
      <c r="AV43" s="59"/>
      <c r="AW43" s="59"/>
      <c r="AX43" s="59"/>
      <c r="AY43" s="59"/>
      <c r="AZ43" s="59"/>
      <c r="BA43" s="61"/>
      <c r="BB43" s="62"/>
      <c r="BC43" s="59"/>
      <c r="BD43" s="59"/>
      <c r="BE43" s="59"/>
      <c r="BF43" s="59"/>
      <c r="BG43" s="59"/>
      <c r="BH43" s="59"/>
      <c r="BI43" s="59"/>
      <c r="BJ43" s="63"/>
    </row>
    <row r="44" spans="1:62">
      <c r="A44" s="27" t="s">
        <v>21</v>
      </c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59"/>
      <c r="AS44" s="59"/>
      <c r="AT44" s="59"/>
      <c r="AU44" s="59"/>
      <c r="AV44" s="59"/>
      <c r="AW44" s="59"/>
      <c r="AX44" s="59"/>
      <c r="AY44" s="59"/>
      <c r="AZ44" s="59"/>
      <c r="BA44" s="61"/>
      <c r="BB44" s="62"/>
      <c r="BC44" s="59"/>
      <c r="BD44" s="59"/>
      <c r="BE44" s="59"/>
      <c r="BF44" s="59"/>
      <c r="BG44" s="59"/>
      <c r="BH44" s="59"/>
      <c r="BI44" s="59"/>
      <c r="BJ44" s="63"/>
    </row>
    <row r="45" spans="1:62">
      <c r="A45" s="27" t="s">
        <v>22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59"/>
      <c r="AS45" s="59"/>
      <c r="AT45" s="59"/>
      <c r="AU45" s="59"/>
      <c r="AV45" s="59"/>
      <c r="AW45" s="59"/>
      <c r="AX45" s="59"/>
      <c r="AY45" s="59"/>
      <c r="AZ45" s="59"/>
      <c r="BA45" s="61"/>
      <c r="BB45" s="62"/>
      <c r="BC45" s="59"/>
      <c r="BD45" s="59"/>
      <c r="BE45" s="59"/>
      <c r="BF45" s="59"/>
      <c r="BG45" s="59"/>
      <c r="BH45" s="59"/>
      <c r="BI45" s="59"/>
      <c r="BJ45" s="63"/>
    </row>
    <row r="46" spans="1:62">
      <c r="A46" s="27" t="s">
        <v>23</v>
      </c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59"/>
      <c r="AS46" s="59"/>
      <c r="AT46" s="59"/>
      <c r="AU46" s="59"/>
      <c r="AV46" s="59"/>
      <c r="AW46" s="59"/>
      <c r="AX46" s="59"/>
      <c r="AY46" s="59"/>
      <c r="AZ46" s="59"/>
      <c r="BA46" s="61"/>
      <c r="BB46" s="62"/>
      <c r="BC46" s="59"/>
      <c r="BD46" s="59"/>
      <c r="BE46" s="59"/>
      <c r="BF46" s="59"/>
      <c r="BG46" s="59"/>
      <c r="BH46" s="59"/>
      <c r="BI46" s="59"/>
      <c r="BJ46" s="63"/>
    </row>
    <row r="47" spans="1:62">
      <c r="A47" s="27" t="s">
        <v>24</v>
      </c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7"/>
      <c r="AI47" s="67"/>
      <c r="AJ47" s="67"/>
      <c r="AK47" s="67"/>
      <c r="AL47" s="67"/>
      <c r="AM47" s="67"/>
      <c r="AN47" s="67"/>
      <c r="AO47" s="67"/>
      <c r="AP47" s="67"/>
      <c r="AQ47" s="67"/>
      <c r="AR47" s="66"/>
      <c r="AS47" s="66"/>
      <c r="AT47" s="66"/>
      <c r="AU47" s="66"/>
      <c r="AV47" s="66"/>
      <c r="AW47" s="66"/>
      <c r="AX47" s="66"/>
      <c r="AY47" s="66"/>
      <c r="AZ47" s="66"/>
      <c r="BA47" s="68"/>
      <c r="BB47" s="69"/>
      <c r="BC47" s="66"/>
      <c r="BD47" s="66"/>
      <c r="BE47" s="66"/>
      <c r="BF47" s="66"/>
      <c r="BG47" s="66"/>
      <c r="BH47" s="66"/>
      <c r="BI47" s="66"/>
      <c r="BJ47" s="70"/>
    </row>
    <row r="48" spans="1:62">
      <c r="A48" s="43"/>
      <c r="B48" s="44" t="s">
        <v>25</v>
      </c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5">
        <f>SUM(N43:W46)</f>
        <v>0</v>
      </c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71">
        <f>SUM(AR43:BA47)</f>
        <v>0</v>
      </c>
      <c r="AS48" s="71"/>
      <c r="AT48" s="71"/>
      <c r="AU48" s="71"/>
      <c r="AV48" s="71"/>
      <c r="AW48" s="71"/>
      <c r="AX48" s="71"/>
      <c r="AY48" s="71"/>
      <c r="AZ48" s="71"/>
      <c r="BA48" s="71"/>
      <c r="BB48" s="45"/>
      <c r="BC48" s="45"/>
      <c r="BD48" s="45"/>
      <c r="BE48" s="45"/>
      <c r="BF48" s="45"/>
      <c r="BG48" s="45"/>
      <c r="BH48" s="45"/>
      <c r="BI48" s="45"/>
      <c r="BJ48" s="46"/>
    </row>
    <row r="49" spans="1:62">
      <c r="A49" s="72"/>
      <c r="B49" s="73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L49" s="74"/>
      <c r="AM49" s="74"/>
      <c r="AN49" s="74"/>
      <c r="AO49" s="74"/>
      <c r="AP49" s="74"/>
      <c r="AQ49" s="74"/>
      <c r="AR49" s="75"/>
      <c r="AS49" s="75"/>
      <c r="AT49" s="75"/>
      <c r="AU49" s="75"/>
      <c r="AV49" s="75"/>
      <c r="AW49" s="75"/>
      <c r="AX49" s="75"/>
      <c r="AY49" s="75"/>
      <c r="AZ49" s="75"/>
      <c r="BA49" s="75"/>
      <c r="BB49" s="74"/>
      <c r="BC49" s="74"/>
      <c r="BD49" s="74"/>
      <c r="BE49" s="74"/>
      <c r="BF49" s="74"/>
      <c r="BG49" s="74"/>
      <c r="BH49" s="74"/>
      <c r="BI49" s="74"/>
      <c r="BJ49" s="74"/>
    </row>
    <row r="50" spans="1:62">
      <c r="A50" s="72"/>
      <c r="B50" s="73"/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5"/>
      <c r="AS50" s="75"/>
      <c r="AT50" s="75"/>
      <c r="AU50" s="75"/>
      <c r="AV50" s="75"/>
      <c r="AW50" s="75"/>
      <c r="AX50" s="75"/>
      <c r="AY50" s="75"/>
      <c r="AZ50" s="75"/>
      <c r="BA50" s="75"/>
      <c r="BB50" s="74"/>
      <c r="BC50" s="74"/>
      <c r="BD50" s="74"/>
      <c r="BE50" s="74"/>
      <c r="BF50" s="74"/>
      <c r="BG50" s="74"/>
      <c r="BH50" s="74"/>
      <c r="BI50" s="74"/>
      <c r="BJ50" s="74"/>
    </row>
    <row r="51" spans="1:62"/>
    <row r="52" spans="1:62"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AM52" s="77" t="s">
        <v>34</v>
      </c>
      <c r="AN52" s="78"/>
      <c r="AO52" s="78"/>
      <c r="AP52" s="78"/>
      <c r="AQ52" s="78"/>
      <c r="AR52" s="78"/>
      <c r="AS52" s="78"/>
      <c r="AT52" s="78"/>
      <c r="AU52" s="78"/>
      <c r="AV52" s="78"/>
      <c r="AW52" s="78"/>
      <c r="AX52" s="78"/>
      <c r="AY52" s="78"/>
      <c r="AZ52" s="78"/>
      <c r="BA52" s="78"/>
      <c r="BB52" s="78"/>
      <c r="BC52" s="78"/>
      <c r="BD52" s="79"/>
      <c r="BE52" s="79"/>
      <c r="BF52" s="79"/>
    </row>
    <row r="53" spans="1:62" ht="27">
      <c r="D53" s="80" t="s">
        <v>35</v>
      </c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W53" s="81" t="s">
        <v>36</v>
      </c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81"/>
      <c r="AJ53" s="82"/>
      <c r="AK53" s="82"/>
      <c r="AL53" s="82"/>
      <c r="AM53" s="78"/>
      <c r="AN53" s="78"/>
      <c r="AO53" s="78"/>
      <c r="AP53" s="78"/>
      <c r="AQ53" s="78"/>
      <c r="AR53" s="78"/>
      <c r="AS53" s="78"/>
      <c r="AT53" s="78"/>
      <c r="AU53" s="78"/>
      <c r="AV53" s="78"/>
      <c r="AW53" s="78"/>
      <c r="AX53" s="78"/>
      <c r="AY53" s="78"/>
      <c r="AZ53" s="78"/>
      <c r="BA53" s="78"/>
      <c r="BB53" s="78"/>
      <c r="BC53" s="78"/>
    </row>
    <row r="54" spans="1:62" ht="27">
      <c r="D54" s="83" t="s">
        <v>37</v>
      </c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W54" s="1" t="s">
        <v>38</v>
      </c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82"/>
      <c r="AK54" s="82"/>
      <c r="AL54" s="82"/>
      <c r="AM54" s="78"/>
      <c r="AN54" s="78"/>
      <c r="AO54" s="78"/>
      <c r="AP54" s="78"/>
      <c r="AQ54" s="78"/>
      <c r="AR54" s="78"/>
      <c r="AS54" s="78"/>
      <c r="AT54" s="78"/>
      <c r="AU54" s="78"/>
      <c r="AV54" s="78"/>
      <c r="AW54" s="78"/>
      <c r="AX54" s="78"/>
      <c r="AY54" s="78"/>
      <c r="AZ54" s="78"/>
      <c r="BA54" s="78"/>
      <c r="BB54" s="78"/>
      <c r="BC54" s="78"/>
    </row>
    <row r="55" spans="1:62" ht="24.75"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AT55" s="85"/>
      <c r="AU55" s="85"/>
      <c r="AV55" s="85"/>
      <c r="AW55" s="85"/>
      <c r="AX55" s="85"/>
      <c r="AY55" s="85"/>
      <c r="AZ55" s="85"/>
      <c r="BA55" s="85"/>
      <c r="BB55" s="85"/>
      <c r="BC55" s="85"/>
      <c r="BD55" s="85"/>
      <c r="BE55" s="85"/>
      <c r="BF55" s="85"/>
      <c r="BG55" s="85"/>
      <c r="BH55" s="85"/>
      <c r="BI55" s="85"/>
      <c r="BJ55" s="85"/>
    </row>
    <row r="56" spans="1:62">
      <c r="B56" s="86" t="s">
        <v>39</v>
      </c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86"/>
      <c r="AI56" s="86"/>
      <c r="AJ56" s="86"/>
      <c r="AK56" s="86"/>
      <c r="AL56" s="86"/>
      <c r="AM56" s="86"/>
      <c r="AN56" s="86"/>
      <c r="AO56" s="86"/>
      <c r="AP56" s="86"/>
      <c r="AQ56" s="86"/>
      <c r="AR56" s="86"/>
      <c r="AS56" s="86"/>
      <c r="AT56" s="86"/>
      <c r="AU56" s="86"/>
      <c r="AV56" s="86"/>
      <c r="AW56" s="86"/>
      <c r="AX56" s="86"/>
      <c r="AY56" s="86"/>
      <c r="AZ56" s="86"/>
      <c r="BA56" s="86"/>
      <c r="BB56" s="86"/>
      <c r="BC56" s="86"/>
      <c r="BD56" s="86"/>
      <c r="BE56" s="86"/>
      <c r="BF56" s="86"/>
      <c r="BG56" s="86"/>
      <c r="BH56" s="86"/>
      <c r="BI56" s="86"/>
    </row>
    <row r="57" spans="1:62"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86"/>
      <c r="AJ57" s="86"/>
      <c r="AK57" s="86"/>
      <c r="AL57" s="86"/>
      <c r="AM57" s="86"/>
      <c r="AN57" s="86"/>
      <c r="AO57" s="86"/>
      <c r="AP57" s="86"/>
      <c r="AQ57" s="86"/>
      <c r="AR57" s="86"/>
      <c r="AS57" s="86"/>
      <c r="AT57" s="86"/>
      <c r="AU57" s="86"/>
      <c r="AV57" s="86"/>
      <c r="AW57" s="86"/>
      <c r="AX57" s="86"/>
      <c r="AY57" s="86"/>
      <c r="AZ57" s="86"/>
      <c r="BA57" s="86"/>
      <c r="BB57" s="86"/>
      <c r="BC57" s="86"/>
      <c r="BD57" s="86"/>
      <c r="BE57" s="86"/>
      <c r="BF57" s="86"/>
      <c r="BG57" s="86"/>
      <c r="BH57" s="86"/>
      <c r="BI57" s="86"/>
    </row>
    <row r="58" spans="1:62"/>
  </sheetData>
  <mergeCells count="257">
    <mergeCell ref="B56:BI57"/>
    <mergeCell ref="D52:S52"/>
    <mergeCell ref="AM52:BC54"/>
    <mergeCell ref="D53:S53"/>
    <mergeCell ref="W53:AI53"/>
    <mergeCell ref="D54:S54"/>
    <mergeCell ref="W54:AI54"/>
    <mergeCell ref="B48:M48"/>
    <mergeCell ref="N48:W48"/>
    <mergeCell ref="X48:AG48"/>
    <mergeCell ref="AH48:AQ48"/>
    <mergeCell ref="AR48:BA48"/>
    <mergeCell ref="BB48:BJ48"/>
    <mergeCell ref="B47:M47"/>
    <mergeCell ref="N47:W47"/>
    <mergeCell ref="X47:AG47"/>
    <mergeCell ref="AH47:AQ47"/>
    <mergeCell ref="AR47:BA47"/>
    <mergeCell ref="BB47:BJ47"/>
    <mergeCell ref="B46:M46"/>
    <mergeCell ref="N46:W46"/>
    <mergeCell ref="X46:AG46"/>
    <mergeCell ref="AH46:AQ46"/>
    <mergeCell ref="AR46:BA46"/>
    <mergeCell ref="BB46:BJ46"/>
    <mergeCell ref="B45:M45"/>
    <mergeCell ref="N45:W45"/>
    <mergeCell ref="X45:AG45"/>
    <mergeCell ref="AH45:AQ45"/>
    <mergeCell ref="AR45:BA45"/>
    <mergeCell ref="BB45:BJ45"/>
    <mergeCell ref="BB43:BJ43"/>
    <mergeCell ref="B44:M44"/>
    <mergeCell ref="N44:W44"/>
    <mergeCell ref="X44:AG44"/>
    <mergeCell ref="AH44:AQ44"/>
    <mergeCell ref="AR44:BA44"/>
    <mergeCell ref="BB44:BJ44"/>
    <mergeCell ref="N42:W42"/>
    <mergeCell ref="X42:AG42"/>
    <mergeCell ref="AH42:AQ42"/>
    <mergeCell ref="AR42:BA42"/>
    <mergeCell ref="BB42:BJ42"/>
    <mergeCell ref="B43:M43"/>
    <mergeCell ref="N43:W43"/>
    <mergeCell ref="X43:AG43"/>
    <mergeCell ref="AH43:AQ43"/>
    <mergeCell ref="AR43:BA43"/>
    <mergeCell ref="AW38:BC38"/>
    <mergeCell ref="BD38:BJ38"/>
    <mergeCell ref="A40:M41"/>
    <mergeCell ref="N40:W41"/>
    <mergeCell ref="X40:AG41"/>
    <mergeCell ref="AH40:AQ41"/>
    <mergeCell ref="AR40:BA41"/>
    <mergeCell ref="BB40:BJ41"/>
    <mergeCell ref="A38:M38"/>
    <mergeCell ref="N38:T38"/>
    <mergeCell ref="U38:AA38"/>
    <mergeCell ref="AB38:AH38"/>
    <mergeCell ref="AI38:AO38"/>
    <mergeCell ref="AP38:AV38"/>
    <mergeCell ref="AW36:BC36"/>
    <mergeCell ref="BD36:BJ36"/>
    <mergeCell ref="B37:M37"/>
    <mergeCell ref="N37:T37"/>
    <mergeCell ref="U37:AA37"/>
    <mergeCell ref="AB37:AH37"/>
    <mergeCell ref="AI37:AO37"/>
    <mergeCell ref="AP37:AV37"/>
    <mergeCell ref="AW37:BC37"/>
    <mergeCell ref="BD37:BJ37"/>
    <mergeCell ref="B36:M36"/>
    <mergeCell ref="N36:T36"/>
    <mergeCell ref="U36:AA36"/>
    <mergeCell ref="AB36:AH36"/>
    <mergeCell ref="AI36:AO36"/>
    <mergeCell ref="AP36:AV36"/>
    <mergeCell ref="AW34:BC34"/>
    <mergeCell ref="BD34:BJ34"/>
    <mergeCell ref="B35:M35"/>
    <mergeCell ref="N35:T35"/>
    <mergeCell ref="U35:AA35"/>
    <mergeCell ref="AB35:AH35"/>
    <mergeCell ref="AI35:AO35"/>
    <mergeCell ref="AP35:AV35"/>
    <mergeCell ref="AW35:BC35"/>
    <mergeCell ref="BD35:BJ35"/>
    <mergeCell ref="B34:M34"/>
    <mergeCell ref="N34:T34"/>
    <mergeCell ref="U34:AA34"/>
    <mergeCell ref="AB34:AH34"/>
    <mergeCell ref="AI34:AO34"/>
    <mergeCell ref="AP34:AV34"/>
    <mergeCell ref="AW31:BC31"/>
    <mergeCell ref="BD31:BJ31"/>
    <mergeCell ref="B33:M33"/>
    <mergeCell ref="N33:T33"/>
    <mergeCell ref="U33:AA33"/>
    <mergeCell ref="AB33:AH33"/>
    <mergeCell ref="AI33:AO33"/>
    <mergeCell ref="AP33:AV33"/>
    <mergeCell ref="AW33:BC33"/>
    <mergeCell ref="BD33:BJ33"/>
    <mergeCell ref="B31:M31"/>
    <mergeCell ref="N31:T31"/>
    <mergeCell ref="U31:AA31"/>
    <mergeCell ref="AB31:AH31"/>
    <mergeCell ref="AI31:AO31"/>
    <mergeCell ref="AP31:AV31"/>
    <mergeCell ref="AW29:BC29"/>
    <mergeCell ref="BD29:BJ29"/>
    <mergeCell ref="B30:M30"/>
    <mergeCell ref="N30:T30"/>
    <mergeCell ref="U30:AA30"/>
    <mergeCell ref="AB30:AH30"/>
    <mergeCell ref="AI30:AO30"/>
    <mergeCell ref="AP30:AV30"/>
    <mergeCell ref="AW30:BC30"/>
    <mergeCell ref="BD30:BJ30"/>
    <mergeCell ref="B29:M29"/>
    <mergeCell ref="N29:T29"/>
    <mergeCell ref="U29:AA29"/>
    <mergeCell ref="AB29:AH29"/>
    <mergeCell ref="AI29:AO29"/>
    <mergeCell ref="AP29:AV29"/>
    <mergeCell ref="AW27:BC27"/>
    <mergeCell ref="BD27:BJ27"/>
    <mergeCell ref="B28:M28"/>
    <mergeCell ref="N28:T28"/>
    <mergeCell ref="U28:AA28"/>
    <mergeCell ref="AB28:AH28"/>
    <mergeCell ref="AI28:AO28"/>
    <mergeCell ref="AP28:AV28"/>
    <mergeCell ref="AW28:BC28"/>
    <mergeCell ref="BD28:BJ28"/>
    <mergeCell ref="B27:M27"/>
    <mergeCell ref="N27:T27"/>
    <mergeCell ref="U27:AA27"/>
    <mergeCell ref="AB27:AH27"/>
    <mergeCell ref="AI27:AO27"/>
    <mergeCell ref="AP27:AV27"/>
    <mergeCell ref="AW21:BC24"/>
    <mergeCell ref="BD21:BJ24"/>
    <mergeCell ref="B26:M26"/>
    <mergeCell ref="N26:T26"/>
    <mergeCell ref="U26:AA26"/>
    <mergeCell ref="AB26:AH26"/>
    <mergeCell ref="AI26:AO26"/>
    <mergeCell ref="AP26:AV26"/>
    <mergeCell ref="AW26:BC26"/>
    <mergeCell ref="BD26:BJ26"/>
    <mergeCell ref="A21:M24"/>
    <mergeCell ref="N21:T24"/>
    <mergeCell ref="U21:AA24"/>
    <mergeCell ref="AB21:AH24"/>
    <mergeCell ref="AI21:AO24"/>
    <mergeCell ref="AP21:AV24"/>
    <mergeCell ref="AW18:BC18"/>
    <mergeCell ref="BD18:BJ18"/>
    <mergeCell ref="A19:M19"/>
    <mergeCell ref="N19:T19"/>
    <mergeCell ref="U19:AA19"/>
    <mergeCell ref="AB19:AH19"/>
    <mergeCell ref="AI19:AO19"/>
    <mergeCell ref="AP19:AV19"/>
    <mergeCell ref="AW19:BC19"/>
    <mergeCell ref="BD19:BJ19"/>
    <mergeCell ref="A18:M18"/>
    <mergeCell ref="N18:T18"/>
    <mergeCell ref="U18:AA18"/>
    <mergeCell ref="AB18:AH18"/>
    <mergeCell ref="AI18:AO18"/>
    <mergeCell ref="AP18:AV18"/>
    <mergeCell ref="AW16:BC16"/>
    <mergeCell ref="BD16:BJ16"/>
    <mergeCell ref="C17:M17"/>
    <mergeCell ref="N17:T17"/>
    <mergeCell ref="U17:AA17"/>
    <mergeCell ref="AB17:AH17"/>
    <mergeCell ref="AI17:AO17"/>
    <mergeCell ref="AP17:AV17"/>
    <mergeCell ref="AW17:BC17"/>
    <mergeCell ref="BD17:BJ17"/>
    <mergeCell ref="C16:M16"/>
    <mergeCell ref="N16:T16"/>
    <mergeCell ref="U16:AA16"/>
    <mergeCell ref="AB16:AH16"/>
    <mergeCell ref="AI16:AO16"/>
    <mergeCell ref="AP16:AV16"/>
    <mergeCell ref="AW14:BC14"/>
    <mergeCell ref="BD14:BJ14"/>
    <mergeCell ref="C15:M15"/>
    <mergeCell ref="N15:T15"/>
    <mergeCell ref="U15:AA15"/>
    <mergeCell ref="AB15:AH15"/>
    <mergeCell ref="AI15:AO15"/>
    <mergeCell ref="AP15:AV15"/>
    <mergeCell ref="AW15:BC15"/>
    <mergeCell ref="BD15:BJ15"/>
    <mergeCell ref="B14:M14"/>
    <mergeCell ref="N14:T14"/>
    <mergeCell ref="U14:AA14"/>
    <mergeCell ref="AB14:AH14"/>
    <mergeCell ref="AI14:AO14"/>
    <mergeCell ref="AP14:AV14"/>
    <mergeCell ref="AW12:BC12"/>
    <mergeCell ref="BD12:BJ12"/>
    <mergeCell ref="C13:M13"/>
    <mergeCell ref="N13:T13"/>
    <mergeCell ref="U13:AA13"/>
    <mergeCell ref="AB13:AH13"/>
    <mergeCell ref="AI13:AO13"/>
    <mergeCell ref="AP13:AV13"/>
    <mergeCell ref="AW13:BC13"/>
    <mergeCell ref="BD13:BJ13"/>
    <mergeCell ref="C12:M12"/>
    <mergeCell ref="N12:T12"/>
    <mergeCell ref="U12:AA12"/>
    <mergeCell ref="AB12:AH12"/>
    <mergeCell ref="AI12:AO12"/>
    <mergeCell ref="AP12:AV12"/>
    <mergeCell ref="AW10:BC10"/>
    <mergeCell ref="BD10:BJ10"/>
    <mergeCell ref="C11:M11"/>
    <mergeCell ref="N11:T11"/>
    <mergeCell ref="U11:AA11"/>
    <mergeCell ref="AB11:AH11"/>
    <mergeCell ref="AI11:AO11"/>
    <mergeCell ref="AP11:AV11"/>
    <mergeCell ref="AW11:BC11"/>
    <mergeCell ref="BD11:BJ11"/>
    <mergeCell ref="B10:M10"/>
    <mergeCell ref="N10:T10"/>
    <mergeCell ref="U10:AA10"/>
    <mergeCell ref="AB10:AH10"/>
    <mergeCell ref="AI10:AO10"/>
    <mergeCell ref="AP10:AV10"/>
    <mergeCell ref="BD5:BJ8"/>
    <mergeCell ref="A9:M9"/>
    <mergeCell ref="N9:T9"/>
    <mergeCell ref="U9:AA9"/>
    <mergeCell ref="AB9:AH9"/>
    <mergeCell ref="AI9:AO9"/>
    <mergeCell ref="AP9:AV9"/>
    <mergeCell ref="AW9:BC9"/>
    <mergeCell ref="BD9:BJ9"/>
    <mergeCell ref="A1:BJ1"/>
    <mergeCell ref="A2:BJ2"/>
    <mergeCell ref="A3:BJ3"/>
    <mergeCell ref="A5:M8"/>
    <mergeCell ref="N5:T8"/>
    <mergeCell ref="U5:AA8"/>
    <mergeCell ref="AB5:AH8"/>
    <mergeCell ref="AI5:AO8"/>
    <mergeCell ref="AP5:AV8"/>
    <mergeCell ref="AW5:BC8"/>
  </mergeCells>
  <conditionalFormatting sqref="N18">
    <cfRule type="containsBlanks" dxfId="83" priority="42">
      <formula>LEN(TRIM(N18))=0</formula>
    </cfRule>
  </conditionalFormatting>
  <conditionalFormatting sqref="AP18">
    <cfRule type="containsBlanks" dxfId="81" priority="41">
      <formula>LEN(TRIM(AP18))=0</formula>
    </cfRule>
  </conditionalFormatting>
  <conditionalFormatting sqref="N26:N30 U26:U30 AB26:AB30 AI26:AI30">
    <cfRule type="containsBlanks" dxfId="79" priority="40">
      <formula>LEN(TRIM(N26))=0</formula>
    </cfRule>
  </conditionalFormatting>
  <conditionalFormatting sqref="AW26:AW30 BD26:BD30">
    <cfRule type="containsBlanks" dxfId="77" priority="39">
      <formula>LEN(TRIM(AW26))=0</formula>
    </cfRule>
  </conditionalFormatting>
  <conditionalFormatting sqref="N33:N37 U33:U37 AB33:AB37 AI33:AI37">
    <cfRule type="containsBlanks" dxfId="75" priority="38">
      <formula>LEN(TRIM(N33))=0</formula>
    </cfRule>
  </conditionalFormatting>
  <conditionalFormatting sqref="AW33:AW37 BD33:BD37">
    <cfRule type="containsBlanks" dxfId="73" priority="37">
      <formula>LEN(TRIM(AW33))=0</formula>
    </cfRule>
  </conditionalFormatting>
  <conditionalFormatting sqref="N43">
    <cfRule type="containsBlanks" dxfId="71" priority="36">
      <formula>LEN(TRIM(N43))=0</formula>
    </cfRule>
  </conditionalFormatting>
  <conditionalFormatting sqref="B26">
    <cfRule type="containsBlanks" dxfId="69" priority="35">
      <formula>LEN(TRIM(B26))=0</formula>
    </cfRule>
  </conditionalFormatting>
  <conditionalFormatting sqref="B27">
    <cfRule type="containsBlanks" dxfId="67" priority="34">
      <formula>LEN(TRIM(B27))=0</formula>
    </cfRule>
  </conditionalFormatting>
  <conditionalFormatting sqref="B28:B30">
    <cfRule type="containsBlanks" dxfId="65" priority="33">
      <formula>LEN(TRIM(B28))=0</formula>
    </cfRule>
  </conditionalFormatting>
  <conditionalFormatting sqref="B33">
    <cfRule type="containsBlanks" dxfId="63" priority="32">
      <formula>LEN(TRIM(B33))=0</formula>
    </cfRule>
  </conditionalFormatting>
  <conditionalFormatting sqref="B34">
    <cfRule type="containsBlanks" dxfId="61" priority="31">
      <formula>LEN(TRIM(B34))=0</formula>
    </cfRule>
  </conditionalFormatting>
  <conditionalFormatting sqref="B35:B37">
    <cfRule type="containsBlanks" dxfId="59" priority="30">
      <formula>LEN(TRIM(B35))=0</formula>
    </cfRule>
  </conditionalFormatting>
  <conditionalFormatting sqref="B43">
    <cfRule type="containsBlanks" dxfId="57" priority="29">
      <formula>LEN(TRIM(B43))=0</formula>
    </cfRule>
  </conditionalFormatting>
  <conditionalFormatting sqref="X43">
    <cfRule type="containsBlanks" dxfId="55" priority="28">
      <formula>LEN(TRIM(X43))=0</formula>
    </cfRule>
  </conditionalFormatting>
  <conditionalFormatting sqref="AH43">
    <cfRule type="containsBlanks" dxfId="53" priority="27">
      <formula>LEN(TRIM(AH43))=0</formula>
    </cfRule>
  </conditionalFormatting>
  <conditionalFormatting sqref="AR43">
    <cfRule type="containsBlanks" dxfId="51" priority="26">
      <formula>LEN(TRIM(AR43))=0</formula>
    </cfRule>
  </conditionalFormatting>
  <conditionalFormatting sqref="BB43:BJ43">
    <cfRule type="containsBlanks" dxfId="49" priority="25">
      <formula>LEN(TRIM(BB43))=0</formula>
    </cfRule>
  </conditionalFormatting>
  <conditionalFormatting sqref="N44">
    <cfRule type="containsBlanks" dxfId="47" priority="24">
      <formula>LEN(TRIM(N44))=0</formula>
    </cfRule>
  </conditionalFormatting>
  <conditionalFormatting sqref="B44">
    <cfRule type="containsBlanks" dxfId="45" priority="23">
      <formula>LEN(TRIM(B44))=0</formula>
    </cfRule>
  </conditionalFormatting>
  <conditionalFormatting sqref="X44">
    <cfRule type="containsBlanks" dxfId="43" priority="22">
      <formula>LEN(TRIM(X44))=0</formula>
    </cfRule>
  </conditionalFormatting>
  <conditionalFormatting sqref="AH44">
    <cfRule type="containsBlanks" dxfId="41" priority="21">
      <formula>LEN(TRIM(AH44))=0</formula>
    </cfRule>
  </conditionalFormatting>
  <conditionalFormatting sqref="AR44">
    <cfRule type="containsBlanks" dxfId="39" priority="20">
      <formula>LEN(TRIM(AR44))=0</formula>
    </cfRule>
  </conditionalFormatting>
  <conditionalFormatting sqref="BB44:BJ44">
    <cfRule type="containsBlanks" dxfId="37" priority="19">
      <formula>LEN(TRIM(BB44))=0</formula>
    </cfRule>
  </conditionalFormatting>
  <conditionalFormatting sqref="N45">
    <cfRule type="containsBlanks" dxfId="35" priority="18">
      <formula>LEN(TRIM(N45))=0</formula>
    </cfRule>
  </conditionalFormatting>
  <conditionalFormatting sqref="B45">
    <cfRule type="containsBlanks" dxfId="33" priority="17">
      <formula>LEN(TRIM(B45))=0</formula>
    </cfRule>
  </conditionalFormatting>
  <conditionalFormatting sqref="X45">
    <cfRule type="containsBlanks" dxfId="31" priority="16">
      <formula>LEN(TRIM(X45))=0</formula>
    </cfRule>
  </conditionalFormatting>
  <conditionalFormatting sqref="AH45">
    <cfRule type="containsBlanks" dxfId="29" priority="15">
      <formula>LEN(TRIM(AH45))=0</formula>
    </cfRule>
  </conditionalFormatting>
  <conditionalFormatting sqref="AR45">
    <cfRule type="containsBlanks" dxfId="27" priority="14">
      <formula>LEN(TRIM(AR45))=0</formula>
    </cfRule>
  </conditionalFormatting>
  <conditionalFormatting sqref="BB45:BJ45">
    <cfRule type="containsBlanks" dxfId="25" priority="13">
      <formula>LEN(TRIM(BB45))=0</formula>
    </cfRule>
  </conditionalFormatting>
  <conditionalFormatting sqref="N46">
    <cfRule type="containsBlanks" dxfId="23" priority="12">
      <formula>LEN(TRIM(N46))=0</formula>
    </cfRule>
  </conditionalFormatting>
  <conditionalFormatting sqref="B46">
    <cfRule type="containsBlanks" dxfId="21" priority="11">
      <formula>LEN(TRIM(B46))=0</formula>
    </cfRule>
  </conditionalFormatting>
  <conditionalFormatting sqref="X46">
    <cfRule type="containsBlanks" dxfId="19" priority="10">
      <formula>LEN(TRIM(X46))=0</formula>
    </cfRule>
  </conditionalFormatting>
  <conditionalFormatting sqref="AH46">
    <cfRule type="containsBlanks" dxfId="17" priority="9">
      <formula>LEN(TRIM(AH46))=0</formula>
    </cfRule>
  </conditionalFormatting>
  <conditionalFormatting sqref="AR46">
    <cfRule type="containsBlanks" dxfId="15" priority="8">
      <formula>LEN(TRIM(AR46))=0</formula>
    </cfRule>
  </conditionalFormatting>
  <conditionalFormatting sqref="BB46:BJ46">
    <cfRule type="containsBlanks" dxfId="13" priority="7">
      <formula>LEN(TRIM(BB46))=0</formula>
    </cfRule>
  </conditionalFormatting>
  <conditionalFormatting sqref="N47">
    <cfRule type="containsBlanks" dxfId="11" priority="6">
      <formula>LEN(TRIM(N47))=0</formula>
    </cfRule>
  </conditionalFormatting>
  <conditionalFormatting sqref="B47">
    <cfRule type="containsBlanks" dxfId="9" priority="5">
      <formula>LEN(TRIM(B47))=0</formula>
    </cfRule>
  </conditionalFormatting>
  <conditionalFormatting sqref="X47">
    <cfRule type="containsBlanks" dxfId="7" priority="4">
      <formula>LEN(TRIM(X47))=0</formula>
    </cfRule>
  </conditionalFormatting>
  <conditionalFormatting sqref="AH47">
    <cfRule type="containsBlanks" dxfId="5" priority="3">
      <formula>LEN(TRIM(AH47))=0</formula>
    </cfRule>
  </conditionalFormatting>
  <conditionalFormatting sqref="AR47">
    <cfRule type="containsBlanks" dxfId="3" priority="2">
      <formula>LEN(TRIM(AR47))=0</formula>
    </cfRule>
  </conditionalFormatting>
  <conditionalFormatting sqref="BB47:BJ47">
    <cfRule type="containsBlanks" dxfId="1" priority="1">
      <formula>LEN(TRIM(BB47))=0</formula>
    </cfRule>
  </conditionalFormatting>
  <dataValidations count="1">
    <dataValidation type="decimal" operator="greaterThanOrEqual" allowBlank="1" showInputMessage="1" showErrorMessage="1" sqref="N18 AP18 N26:N30 U26:U30 AB26:AB30 AI26:AI30 AW26:AW30 BD26:BD30 N33:N37 U33:U37 AB33:AB37 AI33:AI37 AW33:AW37 BD33:BD37 B33:B37 B26:B30 N43:N47 AR43:BA47">
      <formula1>0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2019-11-04T19:53:49Z</dcterms:created>
  <dcterms:modified xsi:type="dcterms:W3CDTF">2019-11-04T19:54:06Z</dcterms:modified>
</cp:coreProperties>
</file>